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tabRatio="552" firstSheet="4" activeTab="4"/>
  </bookViews>
  <sheets>
    <sheet name="Реестр Казны" sheetId="1" state="hidden" r:id="rId1"/>
    <sheet name="Реестр новый" sheetId="3" state="hidden" r:id="rId2"/>
    <sheet name="Из паруса" sheetId="2" state="hidden" r:id="rId3"/>
    <sheet name="Сведения из реестра" sheetId="4" state="hidden" r:id="rId4"/>
    <sheet name="01.01.2023" sheetId="5" r:id="rId5"/>
    <sheet name="Лист2" sheetId="6" state="hidden" r:id="rId6"/>
  </sheets>
  <definedNames>
    <definedName name="_xlnm.Print_Area" localSheetId="4">'01.01.2023'!$A$1:$CV$149</definedName>
    <definedName name="_xlnm.Print_Area" localSheetId="0">'Реестр Казны'!$A$1:$N$21</definedName>
    <definedName name="_xlnm.Print_Area" localSheetId="1">'Реестр новый'!$A$1:$CV$146</definedName>
  </definedNames>
  <calcPr calcId="144525"/>
</workbook>
</file>

<file path=xl/calcChain.xml><?xml version="1.0" encoding="utf-8"?>
<calcChain xmlns="http://schemas.openxmlformats.org/spreadsheetml/2006/main">
  <c r="X59" i="5" l="1"/>
  <c r="AP31" i="5"/>
  <c r="G37" i="6"/>
  <c r="H37" i="6"/>
  <c r="I37" i="6"/>
  <c r="J37" i="6"/>
  <c r="F37" i="6"/>
  <c r="AF58" i="5" l="1"/>
  <c r="X58" i="5"/>
  <c r="AY30" i="5"/>
  <c r="AP30" i="5"/>
  <c r="AU19" i="5"/>
  <c r="AU30" i="5" s="1"/>
  <c r="AY27" i="3" l="1"/>
  <c r="AP27" i="3"/>
  <c r="AF55" i="3" l="1"/>
  <c r="X55" i="3"/>
  <c r="H8" i="2" l="1"/>
  <c r="I8" i="2"/>
  <c r="G8" i="2"/>
  <c r="AU19" i="3" l="1"/>
  <c r="AU27" i="3" s="1"/>
  <c r="AP28" i="3" l="1"/>
  <c r="H17" i="1"/>
  <c r="G17" i="1"/>
</calcChain>
</file>

<file path=xl/sharedStrings.xml><?xml version="1.0" encoding="utf-8"?>
<sst xmlns="http://schemas.openxmlformats.org/spreadsheetml/2006/main" count="925" uniqueCount="424">
  <si>
    <t>Реестр</t>
  </si>
  <si>
    <t>муниципального имущества</t>
  </si>
  <si>
    <t>№ п/п</t>
  </si>
  <si>
    <t>Реестровый №</t>
  </si>
  <si>
    <t>Инвентарный №</t>
  </si>
  <si>
    <t>№ приказа и дата присвоения реестрового №</t>
  </si>
  <si>
    <t>Наименование</t>
  </si>
  <si>
    <t>Год выпуска</t>
  </si>
  <si>
    <t>Балансовая стоимость</t>
  </si>
  <si>
    <t>Остаточная стоимость</t>
  </si>
  <si>
    <t>Краткая характеристика</t>
  </si>
  <si>
    <t>Вид пользования</t>
  </si>
  <si>
    <t xml:space="preserve">Пользователь </t>
  </si>
  <si>
    <t>Исключение объекта из реестра</t>
  </si>
  <si>
    <t>№ и дата приказа</t>
  </si>
  <si>
    <t xml:space="preserve">Причина </t>
  </si>
  <si>
    <t>ИТОГО:</t>
  </si>
  <si>
    <t>Исполнитель:</t>
  </si>
  <si>
    <t>(номер контактного телефона)</t>
  </si>
  <si>
    <t>8(39177)35590</t>
  </si>
  <si>
    <t>(Должность)</t>
  </si>
  <si>
    <t>(Подпись)</t>
  </si>
  <si>
    <t>(Расшифровка подписи)</t>
  </si>
  <si>
    <t>Специалист</t>
  </si>
  <si>
    <t>Богданов Д.В.</t>
  </si>
  <si>
    <t xml:space="preserve"> находящегося в муниципальной имущественной казне поселка Оскоба</t>
  </si>
  <si>
    <t>МОЛ</t>
  </si>
  <si>
    <t>Счет</t>
  </si>
  <si>
    <t>Карточка</t>
  </si>
  <si>
    <t>Инвентарная группа</t>
  </si>
  <si>
    <t>Номенклатура (наименование)</t>
  </si>
  <si>
    <t>Количество</t>
  </si>
  <si>
    <t>Начальная стоимость (бухгалтерская оценка)</t>
  </si>
  <si>
    <t>Остаточная стоимость (бухгалтерская оценка)</t>
  </si>
  <si>
    <t>Начисленная амортизация (бухгалтерская оценка)</t>
  </si>
  <si>
    <t>Начальный износ (бухгалтерская оценка)</t>
  </si>
  <si>
    <t>Код ОКОФ</t>
  </si>
  <si>
    <t>Срок полезного использования (бухгалтерская оценка)</t>
  </si>
  <si>
    <t>Процент износа (бухгалтерская оценка)</t>
  </si>
  <si>
    <t>Дата поступления:</t>
  </si>
  <si>
    <t>Дата последнего начисления амортизации</t>
  </si>
  <si>
    <t>Характеристика</t>
  </si>
  <si>
    <t>Модель, марка</t>
  </si>
  <si>
    <t>Заводской номер</t>
  </si>
  <si>
    <t>Дата выпуска</t>
  </si>
  <si>
    <t>Инвентарный номер</t>
  </si>
  <si>
    <t>Номенклатура (мнемокод, наименование)</t>
  </si>
  <si>
    <t>110851000, (МСУ с  Оскоба), 05030130060050244.МСУ с  Оскоба</t>
  </si>
  <si>
    <t>МСУ ОСК-1</t>
  </si>
  <si>
    <t>МСУ ОСК-01010006</t>
  </si>
  <si>
    <t>Здание СДК с.Оскоба, ул.Лесная д.7</t>
  </si>
  <si>
    <t>114528812</t>
  </si>
  <si>
    <t>Брусовой ,Общая площадь-55,5м2. Запись в гос.реестре от18.10. 2011г №24-24-36/003/2011-513</t>
  </si>
  <si>
    <t>Инв.№04:149:002:001401200 , ул.Лесная д.7</t>
  </si>
  <si>
    <t xml:space="preserve">                        МСУ ОСК-01010006</t>
  </si>
  <si>
    <t>Здание СДК с.Оскоба, Здание СДК с.Оскоба, ул.Лесная д.7</t>
  </si>
  <si>
    <t>110852000, (МСУ с  Оскоба), 05030130060050244.МСУ с  Оскоба</t>
  </si>
  <si>
    <t>МСУ ОСК-2</t>
  </si>
  <si>
    <t>МСУ ОСК-01310002</t>
  </si>
  <si>
    <t>143113060</t>
  </si>
  <si>
    <t>электростанция</t>
  </si>
  <si>
    <t xml:space="preserve">                        МСУ ОСК-01310002</t>
  </si>
  <si>
    <t>генератор ЕС- 6000, генератор ЕС- 6000</t>
  </si>
  <si>
    <t>МСУ ОСК-3</t>
  </si>
  <si>
    <t>МСУ ОСК-050001</t>
  </si>
  <si>
    <t>Снегоход Буран СБ 64</t>
  </si>
  <si>
    <t>153599000</t>
  </si>
  <si>
    <t xml:space="preserve">                          МСУ ОСК-050001</t>
  </si>
  <si>
    <t>Снегоход Буран СБ, Снегоход Буран СБ 64</t>
  </si>
  <si>
    <t>МСУ ОСК-4</t>
  </si>
  <si>
    <t>МСУ ОСК-040016</t>
  </si>
  <si>
    <t>Мотоблок Нева МБ-2Н-5,5(Хонда 6,5л.с.)</t>
  </si>
  <si>
    <t>142921167</t>
  </si>
  <si>
    <t xml:space="preserve">                          МСУ ОСК-040016</t>
  </si>
  <si>
    <t>Мотоблок Нева МБ-2Н, Мотоблок Нева МБ-2Н-5,5(Хонда 6,5л.с.)</t>
  </si>
  <si>
    <t>МСУ ОСК-5</t>
  </si>
  <si>
    <t>МСУ ОСК-340022</t>
  </si>
  <si>
    <t>Газонокосилка Stihl  FS 55 бензиновая</t>
  </si>
  <si>
    <t>142944151</t>
  </si>
  <si>
    <t xml:space="preserve">                          МСУ ОСК-340022</t>
  </si>
  <si>
    <t>Газонокосилка Stihl, Газонокосилка Stihl  FS 55 бензиновая</t>
  </si>
  <si>
    <t>110855000, (МСУ с  Оскоба), 04090130060120244.МСУ с  Оскоба</t>
  </si>
  <si>
    <t>МСУ ОСК-6</t>
  </si>
  <si>
    <t>Земельный участок (Разрешенное использование:транспорт 10161м2)</t>
  </si>
  <si>
    <t>Зем.участокТранспорт, Земельный участок (Разрешенное использование:транспорт 10161м2)</t>
  </si>
  <si>
    <t>Генератор ЕС- 6000</t>
  </si>
  <si>
    <t xml:space="preserve">Инв.№04:149:002:001401200 </t>
  </si>
  <si>
    <t>01310002</t>
  </si>
  <si>
    <t>050001</t>
  </si>
  <si>
    <t>040016</t>
  </si>
  <si>
    <t>340022</t>
  </si>
  <si>
    <t>Кадастровый №88:03:0000000:384</t>
  </si>
  <si>
    <t>16-п от 11.04.2016</t>
  </si>
  <si>
    <t>по состоянию на 01.01.2019 г.</t>
  </si>
  <si>
    <t>Генератор ЕС- 6000 (Электростанция)</t>
  </si>
  <si>
    <t>05-п от 25.01.2016</t>
  </si>
  <si>
    <t>Земельный участок (Разрешенное использование: транспорт) Площадь 10161+/-35 кв.м</t>
  </si>
  <si>
    <t xml:space="preserve"> </t>
  </si>
  <si>
    <t>Реестр муниципального имущества</t>
  </si>
  <si>
    <t>Раздел 1. Сведения о муниципальном недвижимом имуществе</t>
  </si>
  <si>
    <t>№</t>
  </si>
  <si>
    <t>Адрес</t>
  </si>
  <si>
    <t>Кадастровый</t>
  </si>
  <si>
    <t>Площадь,</t>
  </si>
  <si>
    <t>Сведения</t>
  </si>
  <si>
    <t>Даты</t>
  </si>
  <si>
    <t>Реквизиты</t>
  </si>
  <si>
    <t>п/п</t>
  </si>
  <si>
    <t>недвижимого</t>
  </si>
  <si>
    <t>(местоположе-</t>
  </si>
  <si>
    <t>номер муници-</t>
  </si>
  <si>
    <t>протяженность</t>
  </si>
  <si>
    <t>о балансовой</t>
  </si>
  <si>
    <t>о кадастровой</t>
  </si>
  <si>
    <t>возникновения</t>
  </si>
  <si>
    <t>документов —</t>
  </si>
  <si>
    <t>о правообладателе</t>
  </si>
  <si>
    <t>об установленных</t>
  </si>
  <si>
    <t>имущества</t>
  </si>
  <si>
    <t>ние) недвижи-</t>
  </si>
  <si>
    <t>пального недви-</t>
  </si>
  <si>
    <t>и (или) иные</t>
  </si>
  <si>
    <t>стоимости</t>
  </si>
  <si>
    <t>и прекращения</t>
  </si>
  <si>
    <t>оснований</t>
  </si>
  <si>
    <t>муниципального</t>
  </si>
  <si>
    <t>в отношении муни-</t>
  </si>
  <si>
    <t>мого имущества</t>
  </si>
  <si>
    <t xml:space="preserve">жимого </t>
  </si>
  <si>
    <t>параметры,</t>
  </si>
  <si>
    <t>права муници-</t>
  </si>
  <si>
    <t>ципального недви-</t>
  </si>
  <si>
    <t>характери-</t>
  </si>
  <si>
    <t>пальной собст-</t>
  </si>
  <si>
    <t>(прекращения)</t>
  </si>
  <si>
    <t xml:space="preserve">жимого имущества </t>
  </si>
  <si>
    <t xml:space="preserve">зующие </t>
  </si>
  <si>
    <t>и начисленной</t>
  </si>
  <si>
    <t>венности</t>
  </si>
  <si>
    <t>права муни-</t>
  </si>
  <si>
    <t xml:space="preserve">ограничениях </t>
  </si>
  <si>
    <t xml:space="preserve">физические </t>
  </si>
  <si>
    <t>амортизации</t>
  </si>
  <si>
    <t>на недвижимое</t>
  </si>
  <si>
    <t>ципальной</t>
  </si>
  <si>
    <t xml:space="preserve">(обременениях) </t>
  </si>
  <si>
    <t xml:space="preserve">свойства </t>
  </si>
  <si>
    <t>(износе)</t>
  </si>
  <si>
    <t>имущество</t>
  </si>
  <si>
    <t>собственности</t>
  </si>
  <si>
    <t>с указанием осно-</t>
  </si>
  <si>
    <t xml:space="preserve">вания и даты их </t>
  </si>
  <si>
    <t xml:space="preserve">возникновения </t>
  </si>
  <si>
    <t>Раздел 2. Сведения о муниципальном движимом имуществе</t>
  </si>
  <si>
    <t>Наименование движимого</t>
  </si>
  <si>
    <t>Сведения о балансовой</t>
  </si>
  <si>
    <t>Даты возникновения</t>
  </si>
  <si>
    <t>Реквизиты документов —</t>
  </si>
  <si>
    <t>стоимости движимого</t>
  </si>
  <si>
    <t>и прекращения права</t>
  </si>
  <si>
    <t>оснований возникновения</t>
  </si>
  <si>
    <t>имущества и начисленной</t>
  </si>
  <si>
    <t xml:space="preserve"> муниципальной собст-</t>
  </si>
  <si>
    <t>(прекращения) права муни-</t>
  </si>
  <si>
    <t>в отношении муници-</t>
  </si>
  <si>
    <t>амортизации (износе)</t>
  </si>
  <si>
    <t>венности на движимое</t>
  </si>
  <si>
    <t>ципальной собственности</t>
  </si>
  <si>
    <t>движимого имущества</t>
  </si>
  <si>
    <t xml:space="preserve">пального движимого </t>
  </si>
  <si>
    <t>на движимое имущество</t>
  </si>
  <si>
    <t>имущества ограничениях</t>
  </si>
  <si>
    <t>с указанием основания</t>
  </si>
  <si>
    <t xml:space="preserve"> и даты их возникновения</t>
  </si>
  <si>
    <t>Раздел 2.1. Сведения об акциях акционерных обществ</t>
  </si>
  <si>
    <t>Наименование акционерного общества — эмитента,</t>
  </si>
  <si>
    <t>Количество акций, выпущенных акционерным обществом</t>
  </si>
  <si>
    <t>Номинальная стоимость акций</t>
  </si>
  <si>
    <t>его основной государственный регистрационный номер</t>
  </si>
  <si>
    <t xml:space="preserve">(с указанием количества привилегированных акций), </t>
  </si>
  <si>
    <t xml:space="preserve">и размер доли в уставном капитале, принадлежащий </t>
  </si>
  <si>
    <t>муниципальному образованию, в процентах</t>
  </si>
  <si>
    <t>Раздел 2.2. Сведения о долях (вкладах) в уставных (складочных) капиталах хозяйственных обществ и товариществ</t>
  </si>
  <si>
    <t xml:space="preserve">Наименование хозяйственного общества, товарищества, его основной </t>
  </si>
  <si>
    <t xml:space="preserve">Размер уставного (складочного) капитала хозяйственного общества, </t>
  </si>
  <si>
    <t>государственный регистрационный номер</t>
  </si>
  <si>
    <t xml:space="preserve">товарищества и доли муниципального образования в уставном (складочном) </t>
  </si>
  <si>
    <t>капитале в процентах</t>
  </si>
  <si>
    <t xml:space="preserve">Раздел 3. Сведения о муниципальных унитарных предприятиях, муниципальных учреждениях, хозяйственных обществах, </t>
  </si>
  <si>
    <t xml:space="preserve">товариществах, акции, доли (вклады) в уставном (складочном) капитале которых принадлежат муниципальному образованию, иных </t>
  </si>
  <si>
    <t>юридических лицах, в которых муниципальное образование является учредителем (участником)</t>
  </si>
  <si>
    <t>Раздел 3.1. Муниципальные унитарные предприятия</t>
  </si>
  <si>
    <t xml:space="preserve">Полное наименование </t>
  </si>
  <si>
    <t>Адрес (местонахождение)</t>
  </si>
  <si>
    <t>Основной</t>
  </si>
  <si>
    <t xml:space="preserve">Реквизиты документа — </t>
  </si>
  <si>
    <t xml:space="preserve">Размер </t>
  </si>
  <si>
    <t>Данные</t>
  </si>
  <si>
    <t xml:space="preserve">Среднесписочная </t>
  </si>
  <si>
    <t>и организационно-</t>
  </si>
  <si>
    <t>государственный</t>
  </si>
  <si>
    <t>основания создания</t>
  </si>
  <si>
    <t>уставного фонда</t>
  </si>
  <si>
    <t xml:space="preserve">численность </t>
  </si>
  <si>
    <t xml:space="preserve">правовая форма </t>
  </si>
  <si>
    <t>регистрационный</t>
  </si>
  <si>
    <t xml:space="preserve">юридического лица </t>
  </si>
  <si>
    <t>и остаточной</t>
  </si>
  <si>
    <t>работников</t>
  </si>
  <si>
    <t>юридического лица</t>
  </si>
  <si>
    <t>номер и дата</t>
  </si>
  <si>
    <t xml:space="preserve">(участия муниципального </t>
  </si>
  <si>
    <t>государственной</t>
  </si>
  <si>
    <t xml:space="preserve">образования в создании </t>
  </si>
  <si>
    <t>основных</t>
  </si>
  <si>
    <t>регистрации</t>
  </si>
  <si>
    <t xml:space="preserve">(уставном капитале) </t>
  </si>
  <si>
    <t>средств (фондов)</t>
  </si>
  <si>
    <t>юридического лица)</t>
  </si>
  <si>
    <t>Раздел 3.2. Муниципальные учреждения</t>
  </si>
  <si>
    <t>Данные о балансовой</t>
  </si>
  <si>
    <t>и организационно-правовая</t>
  </si>
  <si>
    <t>форма юридического лица</t>
  </si>
  <si>
    <t>регистрационный номер</t>
  </si>
  <si>
    <t>стоимости основных</t>
  </si>
  <si>
    <t>и дата государственной</t>
  </si>
  <si>
    <t>Раздел 3.3. Хозяйственные общества, товарищества, акции, доли (вклады) в уставном (складочном) капитале которых</t>
  </si>
  <si>
    <t>принадлежат муниципальному образованию</t>
  </si>
  <si>
    <t>Размер доли,</t>
  </si>
  <si>
    <t>принадлежащей</t>
  </si>
  <si>
    <t>муниципальному</t>
  </si>
  <si>
    <t>образованию в уставном</t>
  </si>
  <si>
    <t>(складочном) капитале,</t>
  </si>
  <si>
    <t xml:space="preserve"> в процентах</t>
  </si>
  <si>
    <t>Раздел 3.4. Иные юридические лица, в которых муниципальное образование является учредителем (участником)</t>
  </si>
  <si>
    <t>Полное наименование и организационно-правовая</t>
  </si>
  <si>
    <t>Основной государственный</t>
  </si>
  <si>
    <t>Реквизиты документа — основания</t>
  </si>
  <si>
    <t>создания юридического лица</t>
  </si>
  <si>
    <t>образования в создании (уставном</t>
  </si>
  <si>
    <t xml:space="preserve"> капитале) юридического лица)</t>
  </si>
  <si>
    <t>Здание СДК п.Оскоба, ул.Лесная д.7</t>
  </si>
  <si>
    <t xml:space="preserve">88:03:050001:0:04:149:002:001401200 </t>
  </si>
  <si>
    <t>Общая площадь-55,5м2. Запись в гос.реестре от 18.10. 2011г №24-24-36/003/2011-513</t>
  </si>
  <si>
    <t>18.10.2011</t>
  </si>
  <si>
    <t>Собственность п.Оскоба</t>
  </si>
  <si>
    <t>12.02.2016</t>
  </si>
  <si>
    <t xml:space="preserve"> 88:03:0000000:384</t>
  </si>
  <si>
    <t xml:space="preserve">МУ "Администрация поселка Оскоба" ЭМР Красноярского края </t>
  </si>
  <si>
    <t>Постановление от 23.01.2016 №3-п Администрации п.Оскоба ЭМР</t>
  </si>
  <si>
    <t>01.03.2004</t>
  </si>
  <si>
    <t>10.12.2009</t>
  </si>
  <si>
    <t>23.03.2011</t>
  </si>
  <si>
    <t>19.03.2015</t>
  </si>
  <si>
    <t>Постановление №05-п от 25.01.2016</t>
  </si>
  <si>
    <t xml:space="preserve">Площадь 10161+/-35 кв.м. Гос. регистрация от 12.02.2016г. 24-24/036-24/036/004/2016-72/1 </t>
  </si>
  <si>
    <t>Распоряжение от 13.10.2004 №266 Комитет по управлению гос. имуществом ЭАО, Акт приема-передачи от 13.10.2004</t>
  </si>
  <si>
    <t>Земельный участок (Взлетно-посадочная полоса)</t>
  </si>
  <si>
    <t>п.Оскоба, ул.Лесная дом 7</t>
  </si>
  <si>
    <t xml:space="preserve"> 88:03:0050001:61</t>
  </si>
  <si>
    <t xml:space="preserve">Площадь 30919,21м2 Гос. регистрация от 25.01.2019г. 24/116/2019-1 </t>
  </si>
  <si>
    <t>Приказ ДЗИО №638 от 21.12.2018г.; Постановление от 30.12.2019 №63-п Администрации п.Оскоба ЭМР</t>
  </si>
  <si>
    <t>30.12.2019</t>
  </si>
  <si>
    <t>Приложение к Порядку</t>
  </si>
  <si>
    <t xml:space="preserve">отражения в бюджетном учете </t>
  </si>
  <si>
    <t>операций с объектами имущества</t>
  </si>
  <si>
    <t xml:space="preserve">(нефинансовыми активами) в составе </t>
  </si>
  <si>
    <t>имущества муниципальной  казны</t>
  </si>
  <si>
    <t>муниципального района</t>
  </si>
  <si>
    <t>Сведения из Реестра муниципальной собственности</t>
  </si>
  <si>
    <t>активами) в составе имущества муниципальной казны</t>
  </si>
  <si>
    <t>Периодичность: ежемесячно, до 5-го числа месяца, следующего за отчетным.</t>
  </si>
  <si>
    <t>1. ПОСТУПЛЕНИЕ</t>
  </si>
  <si>
    <t>(рублей)</t>
  </si>
  <si>
    <t>Контрагент</t>
  </si>
  <si>
    <t xml:space="preserve">Недвижимое     </t>
  </si>
  <si>
    <t xml:space="preserve">имущество      </t>
  </si>
  <si>
    <t xml:space="preserve">Движимое       </t>
  </si>
  <si>
    <t>Драгоценности и</t>
  </si>
  <si>
    <t xml:space="preserve">ювелирные      </t>
  </si>
  <si>
    <t xml:space="preserve">изделия        </t>
  </si>
  <si>
    <t xml:space="preserve">Нематериальные </t>
  </si>
  <si>
    <t xml:space="preserve">активы         </t>
  </si>
  <si>
    <t>Непроизведенные</t>
  </si>
  <si>
    <t xml:space="preserve">Материальные   </t>
  </si>
  <si>
    <t xml:space="preserve">запасы         </t>
  </si>
  <si>
    <t>2. ВЫБЫТИЕ</t>
  </si>
  <si>
    <t>&lt;*&gt;</t>
  </si>
  <si>
    <t>01-</t>
  </si>
  <si>
    <t>02-</t>
  </si>
  <si>
    <t>04-</t>
  </si>
  <si>
    <t>05-</t>
  </si>
  <si>
    <t>06-</t>
  </si>
  <si>
    <t>07-</t>
  </si>
  <si>
    <t>08-</t>
  </si>
  <si>
    <t>10-</t>
  </si>
  <si>
    <t xml:space="preserve">Исполнитель   </t>
  </si>
  <si>
    <t xml:space="preserve"> N п/п</t>
  </si>
  <si>
    <t xml:space="preserve"> Вид объектов   (нефинансовых    активов)   </t>
  </si>
  <si>
    <t xml:space="preserve">Первоначальная  стоимость   </t>
  </si>
  <si>
    <t>Остаточная  стоимость</t>
  </si>
  <si>
    <t>Начисленная амортизация</t>
  </si>
  <si>
    <t xml:space="preserve"> по ОКАТО</t>
  </si>
  <si>
    <t>главы по БК</t>
  </si>
  <si>
    <t xml:space="preserve">  N, дата   распоряжения</t>
  </si>
  <si>
    <t xml:space="preserve"> N, дата акта</t>
  </si>
  <si>
    <t xml:space="preserve">элемента бюджета  &lt;*&gt;   </t>
  </si>
  <si>
    <t xml:space="preserve">Недвижимое имущество    </t>
  </si>
  <si>
    <t xml:space="preserve">Движимое имущество      </t>
  </si>
  <si>
    <t xml:space="preserve">Драгоценности и ювелирные изделия        </t>
  </si>
  <si>
    <t xml:space="preserve">Нематериальные активы         </t>
  </si>
  <si>
    <t xml:space="preserve">Непроизведенные активы         </t>
  </si>
  <si>
    <t xml:space="preserve">Материальные  запасы         </t>
  </si>
  <si>
    <t xml:space="preserve">Лицо, ответственное за ведение Реестра государственной  собственности Красноярского  края    </t>
  </si>
  <si>
    <t>поселка Оскоба</t>
  </si>
  <si>
    <t xml:space="preserve">поселка Оскоба Эвенкийского </t>
  </si>
  <si>
    <t xml:space="preserve">Код         </t>
  </si>
  <si>
    <t>поселка Оскоба Эвенкийского муниципального района  об операциях с объектами (нефинансовыми</t>
  </si>
  <si>
    <t xml:space="preserve">бюджет Фонда  социального  страхования  </t>
  </si>
  <si>
    <t xml:space="preserve">бюджет Федерального   фонда обязательного медицинского   страхования  </t>
  </si>
  <si>
    <t xml:space="preserve">бюджет  поселения      </t>
  </si>
  <si>
    <t xml:space="preserve">бюджет субъекта Российской Федерации   </t>
  </si>
  <si>
    <t xml:space="preserve">федеральный  бюджет </t>
  </si>
  <si>
    <t xml:space="preserve">бюджет  городского  округа  </t>
  </si>
  <si>
    <t xml:space="preserve">бюджет  муниципального района </t>
  </si>
  <si>
    <t xml:space="preserve">бюджет Пенсионного Фонда Российской   Федерации  </t>
  </si>
  <si>
    <t>Земельный участок (Разрешенное использование: Коммунальное обслуживание)</t>
  </si>
  <si>
    <t>п.Оскоба, ул.Набережная дом 4</t>
  </si>
  <si>
    <t>88:03:0050001:223</t>
  </si>
  <si>
    <t xml:space="preserve">п.Оскоба, ул.Набережная №5, Примерно в 15метрах на северо-запад от ориентира </t>
  </si>
  <si>
    <t xml:space="preserve">Площадь 104+/-4 кв.м  Гос.регистрация от 20.08.2020г №24/112/2020-1 </t>
  </si>
  <si>
    <t>Принятие к Бухгалтерскому учету</t>
  </si>
  <si>
    <t>30.10.2020г</t>
  </si>
  <si>
    <t>Приказ ДЗИО №323 от 05.08.2020г.; Постановление от 28.10.2020 №31-п Администрации п.Оскоба ЭМР</t>
  </si>
  <si>
    <t>30.10.2020</t>
  </si>
  <si>
    <t>Ведомость имущества казны</t>
  </si>
  <si>
    <t>Параметры:</t>
  </si>
  <si>
    <t>Период отчета: 31.05.2022</t>
  </si>
  <si>
    <t>Отбор:</t>
  </si>
  <si>
    <t>Организация Равно "Муниципальное учреждение "Администрация поселка Оскоба" Эвенкийского муниципального района Красноярского края"</t>
  </si>
  <si>
    <t>КФО</t>
  </si>
  <si>
    <t>Количество Остаток</t>
  </si>
  <si>
    <t>Сумма амортизации</t>
  </si>
  <si>
    <t>КПС</t>
  </si>
  <si>
    <t>НФА, Амортизационная группа</t>
  </si>
  <si>
    <t>1</t>
  </si>
  <si>
    <t>108.51</t>
  </si>
  <si>
    <t>88:03:0050001:219</t>
  </si>
  <si>
    <t>18.11.2021</t>
  </si>
  <si>
    <t>30.12.1981</t>
  </si>
  <si>
    <t>88:03:0050001:220</t>
  </si>
  <si>
    <t>30.12.1969</t>
  </si>
  <si>
    <t>Здание СДК п.Оскоба, ул.Лесная д.7, Десятая группа (свыше 30 лет)</t>
  </si>
  <si>
    <t>04:149:002:001401200</t>
  </si>
  <si>
    <t>11.01.2005</t>
  </si>
  <si>
    <t>01.01.1995</t>
  </si>
  <si>
    <t>108.52</t>
  </si>
  <si>
    <t>Забор деревянный 40 м2 между ул.Набережная №5 и территорией общего пользования, Четвертая группа (свыше 5 лет до 7 лет включительно)</t>
  </si>
  <si>
    <t>10.11.2021</t>
  </si>
  <si>
    <t>Смотровая площадка между Набережная №5 и Набережная № 7 (24м2), Шестая группа (свыше 10 лет до 15 лет включительно)</t>
  </si>
  <si>
    <t>Тротуар 21м2 (20м х1,05м) примерно150м от реки в сторону ул.Набережная №2, Шестая группа (свыше 10 лет до 15 лет включительно)</t>
  </si>
  <si>
    <t>02.12.2021</t>
  </si>
  <si>
    <t>Тротуар 5,49м2 (6,10м х 0,90 м). вдаль здания Дома культуры ул.Лесная №7, Шестая группа (свыше 10 лет до 15 лет включительно)</t>
  </si>
  <si>
    <t>Тротуар 5,4м2 (6,0 м х 0,90 м) ул.Набережная №17, Шестая группа (свыше 10 лет до 15 лет включительно)</t>
  </si>
  <si>
    <t>Тротуар 5,85м2 ( 6,50 м х 0,90 м.) на север от обелика Славы, Шестая группа (свыше 10 лет до 15 лет включительно)</t>
  </si>
  <si>
    <t>Тротуар 6,48м2 (7,20м х 0,90 м) от Смотровой площадки на север до ул.Набережная, Шестая группа (свыше 10 лет до 15 лет включительно)</t>
  </si>
  <si>
    <t>Тротуар ул.Набережная №19 (10,8м2), Шестая группа (свыше 10 лет до 15 лет включительно)</t>
  </si>
  <si>
    <t>15.12.2021</t>
  </si>
  <si>
    <t>Газонокосилка Stihl  FS 55 бензиновая, Четвертая группа (свыше 5 лет до 7 лет включительно)</t>
  </si>
  <si>
    <t>01.04.2015</t>
  </si>
  <si>
    <t>Генератор ЕС- 6000, Пятая группа (свыше 7 лет до 10 лет включительно)</t>
  </si>
  <si>
    <t>Мотоблок Нева МБ-2Н-5,5(Хонда 6,5л.с.), Четвертая группа (свыше 5 лет до 7 лет включительно)</t>
  </si>
  <si>
    <t>Снегоход Буран СБ 64, Четвертая группа (свыше 5 лет до 7 лет включительно)</t>
  </si>
  <si>
    <t>108.55</t>
  </si>
  <si>
    <t xml:space="preserve">Земельный участок (Использование: транспорт)10161м2, </t>
  </si>
  <si>
    <t>88:03:0000000:384</t>
  </si>
  <si>
    <t>18.04.2016</t>
  </si>
  <si>
    <t xml:space="preserve">Земельный участок жилого дома Набережная №5; пл.1204+/-12,14м2, </t>
  </si>
  <si>
    <t>88:03:0050001:15</t>
  </si>
  <si>
    <t>20.10.2021</t>
  </si>
  <si>
    <t xml:space="preserve">Земельный участок нежилого дома Набережная №17; пл.2518+/-17,57м2, </t>
  </si>
  <si>
    <t>88:03:0050001:56</t>
  </si>
  <si>
    <t>21.10.2021</t>
  </si>
  <si>
    <t xml:space="preserve">Земельный участок (Взлетно-посадочная полоса) пл.30919,21м2, </t>
  </si>
  <si>
    <t>88:03:0050001:61</t>
  </si>
  <si>
    <t>25.01.2019</t>
  </si>
  <si>
    <t xml:space="preserve">Земельный участок (Коммунальное обслуживание) пл.104+/-4м2, </t>
  </si>
  <si>
    <t>20.08.2020</t>
  </si>
  <si>
    <t xml:space="preserve">Земельный участок (Общего пользования) пл.927+/-11м2, </t>
  </si>
  <si>
    <t>88:03:0050001:225</t>
  </si>
  <si>
    <t>30.12.2021</t>
  </si>
  <si>
    <t>09.09.2021</t>
  </si>
  <si>
    <t>Итого</t>
  </si>
  <si>
    <t>Жилой дом Набережная №5; пл.66,4м2,</t>
  </si>
  <si>
    <t>Нежилой дом Набережная №17; пл.66,8м2,</t>
  </si>
  <si>
    <t>по состоянию на 01.01.2023 г.</t>
  </si>
  <si>
    <t>п.Оскоба ул.Набережная №5</t>
  </si>
  <si>
    <t>п.Оскоба ул.Набережная №17</t>
  </si>
  <si>
    <t xml:space="preserve">Площадь 66,4 кв.м  Гос.регистрация от 18.08.2021г №24/095/2021-3 </t>
  </si>
  <si>
    <t xml:space="preserve">Площадь 66,8 кв.м  Гос.регистрация от 19.08.2021г №24/122/2021-3 </t>
  </si>
  <si>
    <t>18.08.2021г /по Бухучету 18.11.2021г</t>
  </si>
  <si>
    <t>19.08.2021г /по Бухучету 18.11.2021г</t>
  </si>
  <si>
    <t xml:space="preserve">МО сельское поселение п.Оскоба ЭМР Красноярского края </t>
  </si>
  <si>
    <t>Постановление от 16.11.2021 №70-п Администрации п.Оскоба ЭМР</t>
  </si>
  <si>
    <t xml:space="preserve">Площадь 1204+/-12,14 кв.м  Гос.регистрация от 20.10.2021г №24/097/2021-1 </t>
  </si>
  <si>
    <t xml:space="preserve">Площадь2518+/-17,57 кв.м  Гос.регистрация от 21.10.2021г №24/110/2021-1 </t>
  </si>
  <si>
    <t>20.10.2021г /по Бухучету 18.11.2021г</t>
  </si>
  <si>
    <t>21.10.2021г /по Бухучету 18.11.2021г</t>
  </si>
  <si>
    <t>Площадь 927+/-11 кв.м  Гос.регистрация от 09.09.2021г №24/118/2021-1</t>
  </si>
  <si>
    <t xml:space="preserve">88:03:0050001:225   </t>
  </si>
  <si>
    <t>Постановление от 30.12.2021 №79-п Администрации п.Оскоба ЭМР</t>
  </si>
  <si>
    <t>09.09.2021 по Бухучету 30.12.2021г</t>
  </si>
  <si>
    <t>Тротуар 21м2 (20м х1,05м) примерно150м от реки в сторону ул.Набережная №2</t>
  </si>
  <si>
    <t>Забор деревянный 40 м2 между ул.Набережная №5 и территорией общего пользования</t>
  </si>
  <si>
    <t>Смотровая площадка между Набережная №5 и Набережная № 7 (24м2)</t>
  </si>
  <si>
    <t>Тротуар 5,49м2 (6,10м х 0,90 м). вдаль здания Дома культуры ул.Лесная №7</t>
  </si>
  <si>
    <t>Тротуар 5,4м2 (6,0 м х 0,90 м) ул.Набережная №17</t>
  </si>
  <si>
    <t>Тротуар 5,85м2 ( 6,50 м х 0,90 м.) на север от обелика Славы</t>
  </si>
  <si>
    <t>Тротуар 6,48м2 (7,20м х 0,90 м) от Смотровой площадки на север до ул.Набережная</t>
  </si>
  <si>
    <t>Тротуар ул.Набережная №19 (10,8м2)</t>
  </si>
  <si>
    <t>Постановление №65-п от 22.10.2021</t>
  </si>
  <si>
    <t>Постановление №75-п от 01.12.2021</t>
  </si>
  <si>
    <t>Постановление №76/1-п от 15.12.2021</t>
  </si>
  <si>
    <t>п.Оскоба Ориентир примерно 50 метров на запад от ориентира ул.Набережная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</si>
</sst>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8" x14ac:knownFonts="1">
    <font>
      <sz val="11"/>
      <color theme="1"/>
      <name val="Calibri"/>
      <family val="2"/>
      <scheme val="minor"/>
    </font>
    <font>
      <b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7030A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FF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8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/>
      <diagonal/>
    </border>
    <border>
      <left/>
      <right/>
      <top style="thin">
        <color indexed="60"/>
      </top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/>
      <right/>
      <top/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0"/>
      </bottom>
      <diagonal/>
    </border>
    <border>
      <left/>
      <right/>
      <top style="thin">
        <color indexed="64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0"/>
      </bottom>
      <diagonal/>
    </border>
    <border>
      <left style="thin">
        <color indexed="64"/>
      </left>
      <right/>
      <top style="thin">
        <color indexed="60"/>
      </top>
      <bottom style="thin">
        <color indexed="64"/>
      </bottom>
      <diagonal/>
    </border>
    <border>
      <left/>
      <right/>
      <top style="thin">
        <color indexed="60"/>
      </top>
      <bottom style="thin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4"/>
      </bottom>
      <diagonal/>
    </border>
    <border>
      <left style="thin">
        <color indexed="64"/>
      </left>
      <right/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38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0" fontId="2" fillId="0" borderId="0" xfId="0" applyFont="1"/>
    <xf numFmtId="49" fontId="2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14" fontId="2" fillId="0" borderId="1" xfId="0" applyNumberFormat="1" applyFont="1" applyBorder="1"/>
    <xf numFmtId="4" fontId="2" fillId="0" borderId="0" xfId="0" applyNumberFormat="1" applyFont="1"/>
    <xf numFmtId="49" fontId="2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5" fillId="0" borderId="0" xfId="0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3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49" fontId="18" fillId="0" borderId="1" xfId="0" applyNumberFormat="1" applyFont="1" applyBorder="1" applyAlignment="1">
      <alignment wrapText="1"/>
    </xf>
    <xf numFmtId="14" fontId="19" fillId="0" borderId="1" xfId="0" applyNumberFormat="1" applyFont="1" applyBorder="1"/>
    <xf numFmtId="4" fontId="18" fillId="0" borderId="1" xfId="0" applyNumberFormat="1" applyFont="1" applyBorder="1" applyAlignment="1">
      <alignment wrapText="1"/>
    </xf>
    <xf numFmtId="4" fontId="19" fillId="0" borderId="1" xfId="0" applyNumberFormat="1" applyFont="1" applyBorder="1"/>
    <xf numFmtId="4" fontId="20" fillId="2" borderId="15" xfId="1" applyNumberFormat="1" applyFont="1" applyFill="1" applyBorder="1" applyAlignment="1">
      <alignment horizontal="right" vertical="top"/>
    </xf>
    <xf numFmtId="0" fontId="21" fillId="0" borderId="1" xfId="0" applyFont="1" applyBorder="1"/>
    <xf numFmtId="4" fontId="21" fillId="0" borderId="1" xfId="0" applyNumberFormat="1" applyFont="1" applyBorder="1"/>
    <xf numFmtId="0" fontId="18" fillId="0" borderId="1" xfId="0" applyFont="1" applyBorder="1"/>
    <xf numFmtId="0" fontId="21" fillId="0" borderId="1" xfId="0" applyFont="1" applyBorder="1" applyAlignment="1">
      <alignment horizontal="right"/>
    </xf>
    <xf numFmtId="0" fontId="21" fillId="0" borderId="0" xfId="0" applyFont="1"/>
    <xf numFmtId="0" fontId="25" fillId="0" borderId="0" xfId="0" applyFont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5" fillId="0" borderId="2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2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7" fillId="0" borderId="21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22" xfId="0" applyFont="1" applyBorder="1" applyAlignment="1">
      <alignment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0" borderId="19" xfId="0" applyFont="1" applyBorder="1" applyAlignment="1">
      <alignment vertical="center" wrapText="1"/>
    </xf>
    <xf numFmtId="4" fontId="27" fillId="0" borderId="22" xfId="0" applyNumberFormat="1" applyFont="1" applyBorder="1" applyAlignment="1">
      <alignment vertical="center" wrapText="1"/>
    </xf>
    <xf numFmtId="4" fontId="5" fillId="0" borderId="22" xfId="0" applyNumberFormat="1" applyFont="1" applyBorder="1" applyAlignment="1">
      <alignment vertical="center" wrapText="1"/>
    </xf>
    <xf numFmtId="4" fontId="27" fillId="0" borderId="17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27" fillId="0" borderId="19" xfId="0" applyNumberFormat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0" fontId="27" fillId="0" borderId="16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0" fontId="5" fillId="0" borderId="24" xfId="0" applyFont="1" applyBorder="1" applyAlignment="1">
      <alignment vertical="center" wrapText="1"/>
    </xf>
    <xf numFmtId="0" fontId="29" fillId="0" borderId="0" xfId="0" applyFont="1"/>
    <xf numFmtId="0" fontId="29" fillId="0" borderId="0" xfId="0" applyFont="1" applyAlignment="1">
      <alignment horizontal="right" vertical="center"/>
    </xf>
    <xf numFmtId="0" fontId="14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0" fontId="14" fillId="0" borderId="0" xfId="2" applyNumberFormat="1" applyFont="1" applyAlignment="1">
      <alignment vertical="top"/>
    </xf>
    <xf numFmtId="4" fontId="14" fillId="2" borderId="15" xfId="2" applyNumberFormat="1" applyFont="1" applyFill="1" applyBorder="1" applyAlignment="1">
      <alignment horizontal="right" vertical="top"/>
    </xf>
    <xf numFmtId="164" fontId="14" fillId="2" borderId="15" xfId="2" applyNumberFormat="1" applyFont="1" applyFill="1" applyBorder="1" applyAlignment="1">
      <alignment horizontal="right" vertical="top"/>
    </xf>
    <xf numFmtId="0" fontId="32" fillId="0" borderId="0" xfId="2" applyNumberFormat="1" applyFont="1" applyAlignment="1">
      <alignment vertical="top"/>
    </xf>
    <xf numFmtId="0" fontId="14" fillId="0" borderId="0" xfId="2" applyFont="1"/>
    <xf numFmtId="4" fontId="14" fillId="3" borderId="15" xfId="2" applyNumberFormat="1" applyFont="1" applyFill="1" applyBorder="1" applyAlignment="1">
      <alignment horizontal="right" vertical="top"/>
    </xf>
    <xf numFmtId="164" fontId="14" fillId="3" borderId="15" xfId="2" applyNumberFormat="1" applyFont="1" applyFill="1" applyBorder="1" applyAlignment="1">
      <alignment horizontal="right" vertical="top"/>
    </xf>
    <xf numFmtId="4" fontId="32" fillId="4" borderId="15" xfId="2" applyNumberFormat="1" applyFont="1" applyFill="1" applyBorder="1" applyAlignment="1">
      <alignment horizontal="right" vertical="top"/>
    </xf>
    <xf numFmtId="164" fontId="32" fillId="4" borderId="15" xfId="2" applyNumberFormat="1" applyFont="1" applyFill="1" applyBorder="1" applyAlignment="1">
      <alignment horizontal="right" vertical="top"/>
    </xf>
    <xf numFmtId="0" fontId="27" fillId="0" borderId="0" xfId="0" applyFont="1"/>
    <xf numFmtId="1" fontId="14" fillId="0" borderId="15" xfId="2" applyNumberFormat="1" applyFont="1" applyBorder="1" applyAlignment="1">
      <alignment horizontal="right" vertical="top" wrapText="1" indent="6"/>
    </xf>
    <xf numFmtId="0" fontId="14" fillId="0" borderId="15" xfId="2" applyNumberFormat="1" applyFont="1" applyBorder="1" applyAlignment="1">
      <alignment vertical="top" wrapText="1"/>
    </xf>
    <xf numFmtId="4" fontId="14" fillId="0" borderId="15" xfId="2" applyNumberFormat="1" applyFont="1" applyBorder="1" applyAlignment="1">
      <alignment horizontal="right" vertical="top"/>
    </xf>
    <xf numFmtId="164" fontId="14" fillId="0" borderId="15" xfId="2" applyNumberFormat="1" applyFont="1" applyBorder="1" applyAlignment="1">
      <alignment horizontal="right" vertical="top"/>
    </xf>
    <xf numFmtId="0" fontId="14" fillId="0" borderId="15" xfId="2" applyNumberFormat="1" applyFont="1" applyBorder="1" applyAlignment="1">
      <alignment horizontal="right" vertical="top"/>
    </xf>
    <xf numFmtId="4" fontId="14" fillId="0" borderId="33" xfId="2" applyNumberFormat="1" applyFont="1" applyBorder="1" applyAlignment="1">
      <alignment horizontal="right" vertical="top"/>
    </xf>
    <xf numFmtId="4" fontId="14" fillId="0" borderId="34" xfId="2" applyNumberFormat="1" applyFont="1" applyBorder="1" applyAlignment="1">
      <alignment horizontal="right" vertical="top"/>
    </xf>
    <xf numFmtId="1" fontId="33" fillId="0" borderId="15" xfId="2" applyNumberFormat="1" applyFont="1" applyBorder="1" applyAlignment="1">
      <alignment horizontal="right" vertical="top" wrapText="1" indent="6"/>
    </xf>
    <xf numFmtId="0" fontId="33" fillId="0" borderId="15" xfId="2" applyNumberFormat="1" applyFont="1" applyBorder="1" applyAlignment="1">
      <alignment vertical="top" wrapText="1"/>
    </xf>
    <xf numFmtId="4" fontId="33" fillId="0" borderId="15" xfId="2" applyNumberFormat="1" applyFont="1" applyBorder="1" applyAlignment="1">
      <alignment horizontal="right" vertical="top"/>
    </xf>
    <xf numFmtId="164" fontId="33" fillId="0" borderId="15" xfId="2" applyNumberFormat="1" applyFont="1" applyBorder="1" applyAlignment="1">
      <alignment horizontal="right" vertical="top"/>
    </xf>
    <xf numFmtId="0" fontId="33" fillId="0" borderId="33" xfId="2" applyNumberFormat="1" applyFont="1" applyBorder="1" applyAlignment="1">
      <alignment horizontal="right" vertical="top"/>
    </xf>
    <xf numFmtId="0" fontId="33" fillId="0" borderId="34" xfId="2" applyNumberFormat="1" applyFont="1" applyBorder="1" applyAlignment="1">
      <alignment horizontal="right" vertical="top"/>
    </xf>
    <xf numFmtId="0" fontId="33" fillId="0" borderId="0" xfId="0" applyFont="1"/>
    <xf numFmtId="1" fontId="34" fillId="0" borderId="15" xfId="2" applyNumberFormat="1" applyFont="1" applyBorder="1" applyAlignment="1">
      <alignment horizontal="right" vertical="top" wrapText="1" indent="6"/>
    </xf>
    <xf numFmtId="0" fontId="34" fillId="0" borderId="15" xfId="2" applyNumberFormat="1" applyFont="1" applyBorder="1" applyAlignment="1">
      <alignment vertical="top" wrapText="1"/>
    </xf>
    <xf numFmtId="4" fontId="34" fillId="0" borderId="15" xfId="2" applyNumberFormat="1" applyFont="1" applyBorder="1" applyAlignment="1">
      <alignment horizontal="right" vertical="top"/>
    </xf>
    <xf numFmtId="164" fontId="34" fillId="0" borderId="15" xfId="2" applyNumberFormat="1" applyFont="1" applyBorder="1" applyAlignment="1">
      <alignment horizontal="right" vertical="top"/>
    </xf>
    <xf numFmtId="0" fontId="34" fillId="0" borderId="33" xfId="2" applyNumberFormat="1" applyFont="1" applyBorder="1" applyAlignment="1">
      <alignment horizontal="right" vertical="top"/>
    </xf>
    <xf numFmtId="0" fontId="34" fillId="0" borderId="34" xfId="2" applyNumberFormat="1" applyFont="1" applyBorder="1" applyAlignment="1">
      <alignment horizontal="right" vertical="top"/>
    </xf>
    <xf numFmtId="0" fontId="34" fillId="0" borderId="0" xfId="0" applyFont="1"/>
    <xf numFmtId="1" fontId="35" fillId="0" borderId="15" xfId="2" applyNumberFormat="1" applyFont="1" applyBorder="1" applyAlignment="1">
      <alignment horizontal="right" vertical="top" wrapText="1" indent="6"/>
    </xf>
    <xf numFmtId="0" fontId="35" fillId="0" borderId="15" xfId="2" applyNumberFormat="1" applyFont="1" applyBorder="1" applyAlignment="1">
      <alignment vertical="top" wrapText="1"/>
    </xf>
    <xf numFmtId="4" fontId="35" fillId="0" borderId="15" xfId="2" applyNumberFormat="1" applyFont="1" applyBorder="1" applyAlignment="1">
      <alignment horizontal="right" vertical="top"/>
    </xf>
    <xf numFmtId="164" fontId="35" fillId="0" borderId="15" xfId="2" applyNumberFormat="1" applyFont="1" applyBorder="1" applyAlignment="1">
      <alignment horizontal="right" vertical="top"/>
    </xf>
    <xf numFmtId="0" fontId="35" fillId="0" borderId="33" xfId="2" applyNumberFormat="1" applyFont="1" applyBorder="1" applyAlignment="1">
      <alignment horizontal="right" vertical="top"/>
    </xf>
    <xf numFmtId="0" fontId="35" fillId="0" borderId="34" xfId="2" applyNumberFormat="1" applyFont="1" applyBorder="1" applyAlignment="1">
      <alignment horizontal="right" vertical="top"/>
    </xf>
    <xf numFmtId="0" fontId="35" fillId="0" borderId="0" xfId="0" applyFont="1"/>
    <xf numFmtId="4" fontId="14" fillId="4" borderId="15" xfId="2" applyNumberFormat="1" applyFont="1" applyFill="1" applyBorder="1" applyAlignment="1">
      <alignment horizontal="right" vertical="top"/>
    </xf>
    <xf numFmtId="164" fontId="14" fillId="4" borderId="15" xfId="2" applyNumberFormat="1" applyFont="1" applyFill="1" applyBorder="1" applyAlignment="1">
      <alignment horizontal="right" vertical="top"/>
    </xf>
    <xf numFmtId="0" fontId="14" fillId="4" borderId="33" xfId="2" applyNumberFormat="1" applyFont="1" applyFill="1" applyBorder="1" applyAlignment="1">
      <alignment horizontal="right" vertical="top"/>
    </xf>
    <xf numFmtId="0" fontId="14" fillId="4" borderId="34" xfId="2" applyNumberFormat="1" applyFont="1" applyFill="1" applyBorder="1" applyAlignment="1">
      <alignment horizontal="right" vertical="top"/>
    </xf>
    <xf numFmtId="0" fontId="14" fillId="0" borderId="33" xfId="2" applyNumberFormat="1" applyFont="1" applyBorder="1" applyAlignment="1">
      <alignment horizontal="right" vertical="top"/>
    </xf>
    <xf numFmtId="0" fontId="14" fillId="0" borderId="34" xfId="2" applyNumberFormat="1" applyFont="1" applyBorder="1" applyAlignment="1">
      <alignment horizontal="right" vertical="top"/>
    </xf>
    <xf numFmtId="14" fontId="33" fillId="0" borderId="15" xfId="2" applyNumberFormat="1" applyFont="1" applyBorder="1" applyAlignment="1">
      <alignment vertical="top" wrapText="1"/>
    </xf>
    <xf numFmtId="4" fontId="14" fillId="0" borderId="0" xfId="2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3" xfId="0" applyFont="1" applyBorder="1" applyAlignment="1">
      <alignment horizontal="left" wrapText="1"/>
    </xf>
    <xf numFmtId="0" fontId="14" fillId="0" borderId="4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4" fontId="14" fillId="0" borderId="10" xfId="0" applyNumberFormat="1" applyFont="1" applyBorder="1" applyAlignment="1">
      <alignment horizontal="right"/>
    </xf>
    <xf numFmtId="4" fontId="14" fillId="0" borderId="11" xfId="0" applyNumberFormat="1" applyFont="1" applyBorder="1" applyAlignment="1">
      <alignment horizontal="right"/>
    </xf>
    <xf numFmtId="4" fontId="14" fillId="0" borderId="12" xfId="0" applyNumberFormat="1" applyFont="1" applyBorder="1" applyAlignment="1">
      <alignment horizontal="right"/>
    </xf>
    <xf numFmtId="49" fontId="14" fillId="0" borderId="13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49" fontId="22" fillId="0" borderId="13" xfId="0" applyNumberFormat="1" applyFont="1" applyBorder="1" applyAlignment="1">
      <alignment horizontal="left" wrapText="1"/>
    </xf>
    <xf numFmtId="49" fontId="22" fillId="0" borderId="4" xfId="0" applyNumberFormat="1" applyFont="1" applyBorder="1" applyAlignment="1">
      <alignment horizontal="left" wrapText="1"/>
    </xf>
    <xf numFmtId="49" fontId="22" fillId="0" borderId="14" xfId="0" applyNumberFormat="1" applyFont="1" applyBorder="1" applyAlignment="1">
      <alignment horizontal="left" wrapText="1"/>
    </xf>
    <xf numFmtId="0" fontId="22" fillId="0" borderId="13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left" vertical="top" wrapText="1"/>
    </xf>
    <xf numFmtId="0" fontId="15" fillId="0" borderId="10" xfId="0" applyNumberFormat="1" applyFont="1" applyBorder="1" applyAlignment="1">
      <alignment horizontal="left" vertical="top" wrapText="1"/>
    </xf>
    <xf numFmtId="4" fontId="15" fillId="0" borderId="10" xfId="0" applyNumberFormat="1" applyFont="1" applyBorder="1" applyAlignment="1">
      <alignment horizontal="right" vertical="center" wrapText="1"/>
    </xf>
    <xf numFmtId="4" fontId="15" fillId="0" borderId="11" xfId="0" applyNumberFormat="1" applyFont="1" applyBorder="1" applyAlignment="1">
      <alignment horizontal="right" vertical="center" wrapText="1"/>
    </xf>
    <xf numFmtId="4" fontId="15" fillId="0" borderId="12" xfId="0" applyNumberFormat="1" applyFont="1" applyBorder="1" applyAlignment="1">
      <alignment horizontal="right" vertical="center" wrapText="1"/>
    </xf>
    <xf numFmtId="4" fontId="15" fillId="0" borderId="12" xfId="0" applyNumberFormat="1" applyFont="1" applyBorder="1" applyAlignment="1">
      <alignment vertical="center" wrapText="1"/>
    </xf>
    <xf numFmtId="4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49" fontId="15" fillId="0" borderId="1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14" xfId="0" applyNumberFormat="1" applyFont="1" applyBorder="1" applyAlignment="1">
      <alignment horizontal="left" vertical="center" wrapText="1"/>
    </xf>
    <xf numFmtId="0" fontId="15" fillId="0" borderId="13" xfId="0" applyNumberFormat="1" applyFont="1" applyBorder="1" applyAlignment="1">
      <alignment horizontal="left" vertical="top" wrapText="1"/>
    </xf>
    <xf numFmtId="0" fontId="15" fillId="0" borderId="4" xfId="0" applyNumberFormat="1" applyFont="1" applyBorder="1" applyAlignment="1">
      <alignment horizontal="left" vertical="top" wrapText="1"/>
    </xf>
    <xf numFmtId="0" fontId="15" fillId="0" borderId="14" xfId="0" applyNumberFormat="1" applyFont="1" applyBorder="1" applyAlignment="1">
      <alignment horizontal="left" vertical="top" wrapText="1"/>
    </xf>
    <xf numFmtId="4" fontId="15" fillId="0" borderId="13" xfId="0" applyNumberFormat="1" applyFont="1" applyBorder="1" applyAlignment="1">
      <alignment vertical="center" wrapText="1"/>
    </xf>
    <xf numFmtId="4" fontId="15" fillId="0" borderId="4" xfId="0" applyNumberFormat="1" applyFont="1" applyBorder="1" applyAlignment="1">
      <alignment vertical="center" wrapText="1"/>
    </xf>
    <xf numFmtId="4" fontId="15" fillId="0" borderId="14" xfId="0" applyNumberFormat="1" applyFont="1" applyBorder="1" applyAlignment="1">
      <alignment vertical="center" wrapText="1"/>
    </xf>
    <xf numFmtId="49" fontId="15" fillId="0" borderId="13" xfId="0" applyNumberFormat="1" applyFont="1" applyBorder="1" applyAlignment="1">
      <alignment vertical="center" wrapText="1"/>
    </xf>
    <xf numFmtId="49" fontId="15" fillId="0" borderId="4" xfId="0" applyNumberFormat="1" applyFont="1" applyBorder="1" applyAlignment="1">
      <alignment vertical="center" wrapText="1"/>
    </xf>
    <xf numFmtId="49" fontId="15" fillId="0" borderId="14" xfId="0" applyNumberFormat="1" applyFont="1" applyBorder="1" applyAlignment="1">
      <alignment vertical="center" wrapText="1"/>
    </xf>
    <xf numFmtId="0" fontId="23" fillId="0" borderId="14" xfId="0" applyFont="1" applyBorder="1" applyAlignment="1">
      <alignment horizontal="left" vertical="center" wrapText="1"/>
    </xf>
    <xf numFmtId="49" fontId="31" fillId="0" borderId="13" xfId="0" applyNumberFormat="1" applyFont="1" applyBorder="1" applyAlignment="1">
      <alignment horizontal="left" vertical="center" wrapText="1"/>
    </xf>
    <xf numFmtId="49" fontId="31" fillId="0" borderId="4" xfId="0" applyNumberFormat="1" applyFont="1" applyBorder="1" applyAlignment="1">
      <alignment horizontal="left" vertical="center" wrapText="1"/>
    </xf>
    <xf numFmtId="49" fontId="31" fillId="0" borderId="14" xfId="0" applyNumberFormat="1" applyFont="1" applyBorder="1" applyAlignment="1">
      <alignment horizontal="left" vertical="center" wrapText="1"/>
    </xf>
    <xf numFmtId="0" fontId="31" fillId="0" borderId="13" xfId="0" applyNumberFormat="1" applyFont="1" applyBorder="1" applyAlignment="1">
      <alignment horizontal="left" vertical="top" wrapText="1"/>
    </xf>
    <xf numFmtId="0" fontId="31" fillId="0" borderId="4" xfId="0" applyNumberFormat="1" applyFont="1" applyBorder="1" applyAlignment="1">
      <alignment horizontal="left" vertical="top" wrapText="1"/>
    </xf>
    <xf numFmtId="0" fontId="31" fillId="0" borderId="14" xfId="0" applyNumberFormat="1" applyFont="1" applyBorder="1" applyAlignment="1">
      <alignment horizontal="left" vertical="top" wrapText="1"/>
    </xf>
    <xf numFmtId="4" fontId="31" fillId="0" borderId="10" xfId="0" applyNumberFormat="1" applyFont="1" applyBorder="1" applyAlignment="1">
      <alignment horizontal="right" vertical="center" wrapText="1"/>
    </xf>
    <xf numFmtId="4" fontId="31" fillId="0" borderId="11" xfId="0" applyNumberFormat="1" applyFont="1" applyBorder="1" applyAlignment="1">
      <alignment horizontal="right" vertical="center" wrapText="1"/>
    </xf>
    <xf numFmtId="4" fontId="31" fillId="0" borderId="12" xfId="0" applyNumberFormat="1" applyFont="1" applyBorder="1" applyAlignment="1">
      <alignment horizontal="right" vertical="center" wrapText="1"/>
    </xf>
    <xf numFmtId="4" fontId="31" fillId="0" borderId="13" xfId="0" applyNumberFormat="1" applyFont="1" applyBorder="1" applyAlignment="1">
      <alignment vertical="center" wrapText="1"/>
    </xf>
    <xf numFmtId="4" fontId="31" fillId="0" borderId="4" xfId="0" applyNumberFormat="1" applyFont="1" applyBorder="1" applyAlignment="1">
      <alignment vertical="center" wrapText="1"/>
    </xf>
    <xf numFmtId="4" fontId="31" fillId="0" borderId="14" xfId="0" applyNumberFormat="1" applyFont="1" applyBorder="1" applyAlignment="1">
      <alignment vertical="center" wrapText="1"/>
    </xf>
    <xf numFmtId="49" fontId="31" fillId="0" borderId="13" xfId="0" applyNumberFormat="1" applyFont="1" applyBorder="1" applyAlignment="1">
      <alignment vertical="center" wrapText="1"/>
    </xf>
    <xf numFmtId="49" fontId="31" fillId="0" borderId="4" xfId="0" applyNumberFormat="1" applyFont="1" applyBorder="1" applyAlignment="1">
      <alignment vertical="center" wrapText="1"/>
    </xf>
    <xf numFmtId="49" fontId="31" fillId="0" borderId="14" xfId="0" applyNumberFormat="1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4" fontId="30" fillId="0" borderId="5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4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49" fontId="14" fillId="0" borderId="13" xfId="0" applyNumberFormat="1" applyFont="1" applyBorder="1" applyAlignment="1">
      <alignment horizontal="left" wrapText="1"/>
    </xf>
    <xf numFmtId="49" fontId="14" fillId="0" borderId="4" xfId="0" applyNumberFormat="1" applyFont="1" applyBorder="1" applyAlignment="1">
      <alignment horizontal="left" wrapText="1"/>
    </xf>
    <xf numFmtId="49" fontId="14" fillId="0" borderId="14" xfId="0" applyNumberFormat="1" applyFont="1" applyBorder="1" applyAlignment="1">
      <alignment horizontal="left" wrapText="1"/>
    </xf>
    <xf numFmtId="0" fontId="14" fillId="0" borderId="1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left"/>
    </xf>
    <xf numFmtId="0" fontId="14" fillId="0" borderId="11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0" xfId="0" applyFont="1" applyBorder="1" applyAlignment="1">
      <alignment horizontal="right"/>
    </xf>
    <xf numFmtId="0" fontId="14" fillId="0" borderId="11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0" fontId="14" fillId="0" borderId="13" xfId="0" applyNumberFormat="1" applyFont="1" applyBorder="1" applyAlignment="1">
      <alignment horizontal="right"/>
    </xf>
    <xf numFmtId="0" fontId="14" fillId="0" borderId="4" xfId="0" applyNumberFormat="1" applyFont="1" applyBorder="1" applyAlignment="1">
      <alignment horizontal="right"/>
    </xf>
    <xf numFmtId="0" fontId="14" fillId="0" borderId="14" xfId="0" applyNumberFormat="1" applyFont="1" applyBorder="1" applyAlignment="1">
      <alignment horizontal="right"/>
    </xf>
    <xf numFmtId="0" fontId="14" fillId="0" borderId="13" xfId="0" applyNumberFormat="1" applyFont="1" applyBorder="1" applyAlignment="1">
      <alignment horizontal="left"/>
    </xf>
    <xf numFmtId="0" fontId="14" fillId="0" borderId="4" xfId="0" applyNumberFormat="1" applyFont="1" applyBorder="1" applyAlignment="1">
      <alignment horizontal="left"/>
    </xf>
    <xf numFmtId="0" fontId="14" fillId="0" borderId="14" xfId="0" applyNumberFormat="1" applyFont="1" applyBorder="1" applyAlignment="1">
      <alignment horizontal="left"/>
    </xf>
    <xf numFmtId="49" fontId="14" fillId="0" borderId="13" xfId="0" applyNumberFormat="1" applyFont="1" applyBorder="1" applyAlignment="1">
      <alignment horizontal="left"/>
    </xf>
    <xf numFmtId="49" fontId="14" fillId="0" borderId="4" xfId="0" applyNumberFormat="1" applyFont="1" applyBorder="1" applyAlignment="1">
      <alignment horizontal="left"/>
    </xf>
    <xf numFmtId="49" fontId="14" fillId="0" borderId="14" xfId="0" applyNumberFormat="1" applyFont="1" applyBorder="1" applyAlignment="1">
      <alignment horizontal="left"/>
    </xf>
    <xf numFmtId="0" fontId="27" fillId="0" borderId="1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wrapText="1"/>
    </xf>
    <xf numFmtId="0" fontId="28" fillId="0" borderId="20" xfId="0" applyFont="1" applyBorder="1" applyAlignment="1">
      <alignment horizont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24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4" fontId="27" fillId="0" borderId="17" xfId="0" applyNumberFormat="1" applyFont="1" applyBorder="1" applyAlignment="1">
      <alignment vertical="center" wrapText="1"/>
    </xf>
    <xf numFmtId="4" fontId="27" fillId="0" borderId="19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4" fontId="27" fillId="0" borderId="18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0" fontId="15" fillId="0" borderId="13" xfId="0" applyNumberFormat="1" applyFont="1" applyBorder="1" applyAlignment="1">
      <alignment horizontal="left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14" xfId="0" applyNumberFormat="1" applyFont="1" applyBorder="1" applyAlignment="1">
      <alignment horizontal="left" vertical="center" wrapText="1"/>
    </xf>
    <xf numFmtId="0" fontId="22" fillId="0" borderId="40" xfId="2" applyNumberFormat="1" applyFont="1" applyBorder="1" applyAlignment="1">
      <alignment horizontal="left" vertical="top" wrapText="1"/>
    </xf>
    <xf numFmtId="0" fontId="22" fillId="0" borderId="41" xfId="2" applyNumberFormat="1" applyFont="1" applyBorder="1" applyAlignment="1">
      <alignment horizontal="left" vertical="top" wrapText="1"/>
    </xf>
    <xf numFmtId="0" fontId="22" fillId="0" borderId="42" xfId="2" applyNumberFormat="1" applyFont="1" applyBorder="1" applyAlignment="1">
      <alignment horizontal="left" vertical="top" wrapText="1"/>
    </xf>
    <xf numFmtId="0" fontId="22" fillId="0" borderId="43" xfId="2" applyNumberFormat="1" applyFont="1" applyBorder="1" applyAlignment="1">
      <alignment horizontal="left" vertical="top" wrapText="1"/>
    </xf>
    <xf numFmtId="0" fontId="22" fillId="0" borderId="44" xfId="2" applyNumberFormat="1" applyFont="1" applyBorder="1" applyAlignment="1">
      <alignment horizontal="left" vertical="top" wrapText="1"/>
    </xf>
    <xf numFmtId="0" fontId="22" fillId="0" borderId="45" xfId="2" applyNumberFormat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  <xf numFmtId="0" fontId="15" fillId="0" borderId="1" xfId="0" applyNumberFormat="1" applyFont="1" applyBorder="1" applyAlignment="1">
      <alignment horizontal="left" vertical="center" wrapText="1"/>
    </xf>
    <xf numFmtId="0" fontId="15" fillId="0" borderId="10" xfId="0" applyNumberFormat="1" applyFont="1" applyBorder="1" applyAlignment="1">
      <alignment horizontal="left" vertical="center" wrapText="1"/>
    </xf>
    <xf numFmtId="4" fontId="36" fillId="0" borderId="5" xfId="0" applyNumberFormat="1" applyFont="1" applyBorder="1" applyAlignment="1">
      <alignment horizontal="center" vertical="center" wrapText="1"/>
    </xf>
    <xf numFmtId="4" fontId="37" fillId="0" borderId="5" xfId="0" applyNumberFormat="1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4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4" fontId="22" fillId="0" borderId="10" xfId="2" applyNumberFormat="1" applyFont="1" applyBorder="1" applyAlignment="1">
      <alignment horizontal="right"/>
    </xf>
    <xf numFmtId="4" fontId="22" fillId="0" borderId="11" xfId="2" applyNumberFormat="1" applyFont="1" applyBorder="1" applyAlignment="1">
      <alignment horizontal="right"/>
    </xf>
    <xf numFmtId="4" fontId="22" fillId="0" borderId="11" xfId="0" applyNumberFormat="1" applyFont="1" applyBorder="1" applyAlignment="1">
      <alignment horizontal="right"/>
    </xf>
    <xf numFmtId="4" fontId="22" fillId="0" borderId="12" xfId="0" applyNumberFormat="1" applyFont="1" applyBorder="1" applyAlignment="1">
      <alignment horizontal="right"/>
    </xf>
    <xf numFmtId="49" fontId="22" fillId="0" borderId="4" xfId="0" applyNumberFormat="1" applyFont="1" applyBorder="1" applyAlignment="1">
      <alignment horizontal="center"/>
    </xf>
    <xf numFmtId="49" fontId="22" fillId="0" borderId="14" xfId="0" applyNumberFormat="1" applyFont="1" applyBorder="1" applyAlignment="1">
      <alignment horizontal="center"/>
    </xf>
    <xf numFmtId="0" fontId="22" fillId="0" borderId="13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/>
    </xf>
    <xf numFmtId="0" fontId="22" fillId="0" borderId="14" xfId="0" applyFont="1" applyBorder="1" applyAlignment="1">
      <alignment horizontal="left" wrapText="1"/>
    </xf>
    <xf numFmtId="4" fontId="22" fillId="0" borderId="10" xfId="0" applyNumberFormat="1" applyFont="1" applyBorder="1" applyAlignment="1">
      <alignment horizontal="right"/>
    </xf>
    <xf numFmtId="49" fontId="22" fillId="0" borderId="13" xfId="0" applyNumberFormat="1" applyFont="1" applyBorder="1" applyAlignment="1">
      <alignment horizontal="center"/>
    </xf>
    <xf numFmtId="0" fontId="22" fillId="0" borderId="46" xfId="2" applyNumberFormat="1" applyFont="1" applyBorder="1" applyAlignment="1">
      <alignment horizontal="left" vertical="top" wrapText="1"/>
    </xf>
    <xf numFmtId="0" fontId="22" fillId="0" borderId="35" xfId="2" applyNumberFormat="1" applyFont="1" applyBorder="1" applyAlignment="1">
      <alignment horizontal="left" vertical="top" wrapText="1"/>
    </xf>
    <xf numFmtId="4" fontId="22" fillId="0" borderId="13" xfId="2" applyNumberFormat="1" applyFont="1" applyBorder="1" applyAlignment="1">
      <alignment horizontal="right"/>
    </xf>
    <xf numFmtId="4" fontId="22" fillId="0" borderId="4" xfId="2" applyNumberFormat="1" applyFont="1" applyBorder="1" applyAlignment="1">
      <alignment horizontal="right"/>
    </xf>
    <xf numFmtId="4" fontId="22" fillId="0" borderId="4" xfId="0" applyNumberFormat="1" applyFont="1" applyBorder="1" applyAlignment="1">
      <alignment horizontal="right"/>
    </xf>
    <xf numFmtId="4" fontId="22" fillId="0" borderId="14" xfId="0" applyNumberFormat="1" applyFont="1" applyBorder="1" applyAlignment="1">
      <alignment horizontal="right"/>
    </xf>
    <xf numFmtId="0" fontId="14" fillId="0" borderId="46" xfId="2" applyNumberFormat="1" applyFont="1" applyBorder="1" applyAlignment="1">
      <alignment horizontal="left" vertical="top" wrapText="1"/>
    </xf>
    <xf numFmtId="0" fontId="14" fillId="0" borderId="35" xfId="2" applyNumberFormat="1" applyFont="1" applyBorder="1" applyAlignment="1">
      <alignment horizontal="left" vertical="top" wrapText="1"/>
    </xf>
    <xf numFmtId="4" fontId="14" fillId="0" borderId="13" xfId="2" applyNumberFormat="1" applyFont="1" applyBorder="1" applyAlignment="1">
      <alignment horizontal="right"/>
    </xf>
    <xf numFmtId="4" fontId="14" fillId="0" borderId="4" xfId="2" applyNumberFormat="1" applyFont="1" applyBorder="1" applyAlignment="1">
      <alignment horizontal="right"/>
    </xf>
    <xf numFmtId="4" fontId="22" fillId="0" borderId="13" xfId="0" applyNumberFormat="1" applyFont="1" applyBorder="1" applyAlignment="1">
      <alignment horizontal="right"/>
    </xf>
    <xf numFmtId="4" fontId="14" fillId="0" borderId="10" xfId="2" applyNumberFormat="1" applyFont="1" applyBorder="1" applyAlignment="1">
      <alignment horizontal="right"/>
    </xf>
    <xf numFmtId="4" fontId="14" fillId="0" borderId="11" xfId="2" applyNumberFormat="1" applyFont="1" applyBorder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3" borderId="33" xfId="2" applyNumberFormat="1" applyFont="1" applyFill="1" applyBorder="1" applyAlignment="1">
      <alignment vertical="top" wrapText="1"/>
    </xf>
    <xf numFmtId="0" fontId="14" fillId="3" borderId="35" xfId="2" applyNumberFormat="1" applyFont="1" applyFill="1" applyBorder="1" applyAlignment="1">
      <alignment vertical="top" wrapText="1"/>
    </xf>
    <xf numFmtId="0" fontId="14" fillId="3" borderId="34" xfId="2" applyNumberFormat="1" applyFont="1" applyFill="1" applyBorder="1" applyAlignment="1">
      <alignment vertical="top" wrapText="1"/>
    </xf>
    <xf numFmtId="4" fontId="14" fillId="3" borderId="33" xfId="2" applyNumberFormat="1" applyFont="1" applyFill="1" applyBorder="1" applyAlignment="1">
      <alignment horizontal="right" vertical="top"/>
    </xf>
    <xf numFmtId="4" fontId="14" fillId="3" borderId="34" xfId="2" applyNumberFormat="1" applyFont="1" applyFill="1" applyBorder="1" applyAlignment="1">
      <alignment horizontal="right" vertical="top"/>
    </xf>
    <xf numFmtId="0" fontId="32" fillId="4" borderId="33" xfId="2" applyNumberFormat="1" applyFont="1" applyFill="1" applyBorder="1" applyAlignment="1">
      <alignment vertical="top" wrapText="1" indent="2"/>
    </xf>
    <xf numFmtId="0" fontId="32" fillId="4" borderId="35" xfId="2" applyNumberFormat="1" applyFont="1" applyFill="1" applyBorder="1" applyAlignment="1">
      <alignment vertical="top" wrapText="1" indent="2"/>
    </xf>
    <xf numFmtId="0" fontId="32" fillId="4" borderId="34" xfId="2" applyNumberFormat="1" applyFont="1" applyFill="1" applyBorder="1" applyAlignment="1">
      <alignment vertical="top" wrapText="1" indent="2"/>
    </xf>
    <xf numFmtId="4" fontId="32" fillId="4" borderId="33" xfId="2" applyNumberFormat="1" applyFont="1" applyFill="1" applyBorder="1" applyAlignment="1">
      <alignment horizontal="right" vertical="top"/>
    </xf>
    <xf numFmtId="4" fontId="32" fillId="4" borderId="34" xfId="2" applyNumberFormat="1" applyFont="1" applyFill="1" applyBorder="1" applyAlignment="1">
      <alignment horizontal="right" vertical="top"/>
    </xf>
    <xf numFmtId="0" fontId="14" fillId="2" borderId="26" xfId="2" applyNumberFormat="1" applyFont="1" applyFill="1" applyBorder="1" applyAlignment="1">
      <alignment vertical="top" wrapText="1"/>
    </xf>
    <xf numFmtId="0" fontId="14" fillId="2" borderId="27" xfId="2" applyNumberFormat="1" applyFont="1" applyFill="1" applyBorder="1" applyAlignment="1">
      <alignment vertical="top" wrapText="1"/>
    </xf>
    <xf numFmtId="0" fontId="14" fillId="2" borderId="30" xfId="2" applyNumberFormat="1" applyFont="1" applyFill="1" applyBorder="1" applyAlignment="1">
      <alignment vertical="top" wrapText="1"/>
    </xf>
    <xf numFmtId="0" fontId="14" fillId="2" borderId="36" xfId="2" applyNumberFormat="1" applyFont="1" applyFill="1" applyBorder="1" applyAlignment="1">
      <alignment vertical="top" wrapText="1"/>
    </xf>
    <xf numFmtId="0" fontId="14" fillId="2" borderId="37" xfId="2" applyNumberFormat="1" applyFont="1" applyFill="1" applyBorder="1" applyAlignment="1">
      <alignment vertical="top" wrapText="1"/>
    </xf>
    <xf numFmtId="0" fontId="14" fillId="2" borderId="38" xfId="2" applyNumberFormat="1" applyFont="1" applyFill="1" applyBorder="1" applyAlignment="1">
      <alignment vertical="top" wrapText="1"/>
    </xf>
    <xf numFmtId="0" fontId="14" fillId="2" borderId="28" xfId="2" applyNumberFormat="1" applyFont="1" applyFill="1" applyBorder="1" applyAlignment="1">
      <alignment vertical="top" wrapText="1"/>
    </xf>
    <xf numFmtId="0" fontId="14" fillId="2" borderId="0" xfId="2" applyNumberFormat="1" applyFont="1" applyFill="1" applyBorder="1" applyAlignment="1">
      <alignment vertical="top" wrapText="1"/>
    </xf>
    <xf numFmtId="0" fontId="14" fillId="2" borderId="29" xfId="2" applyNumberFormat="1" applyFont="1" applyFill="1" applyBorder="1" applyAlignment="1">
      <alignment vertical="top" wrapText="1"/>
    </xf>
    <xf numFmtId="0" fontId="14" fillId="2" borderId="31" xfId="2" applyNumberFormat="1" applyFont="1" applyFill="1" applyBorder="1" applyAlignment="1">
      <alignment vertical="top" wrapText="1"/>
    </xf>
    <xf numFmtId="0" fontId="14" fillId="2" borderId="39" xfId="2" applyNumberFormat="1" applyFont="1" applyFill="1" applyBorder="1" applyAlignment="1">
      <alignment vertical="top" wrapText="1"/>
    </xf>
    <xf numFmtId="0" fontId="14" fillId="2" borderId="32" xfId="2" applyNumberFormat="1" applyFont="1" applyFill="1" applyBorder="1" applyAlignment="1">
      <alignment vertical="top" wrapText="1"/>
    </xf>
    <xf numFmtId="4" fontId="14" fillId="0" borderId="33" xfId="2" applyNumberFormat="1" applyFont="1" applyBorder="1" applyAlignment="1">
      <alignment horizontal="right" vertical="top"/>
    </xf>
    <xf numFmtId="4" fontId="14" fillId="0" borderId="34" xfId="2" applyNumberFormat="1" applyFont="1" applyBorder="1" applyAlignment="1">
      <alignment horizontal="right" vertical="top"/>
    </xf>
    <xf numFmtId="0" fontId="14" fillId="4" borderId="33" xfId="2" applyNumberFormat="1" applyFont="1" applyFill="1" applyBorder="1" applyAlignment="1">
      <alignment vertical="top" wrapText="1" indent="2"/>
    </xf>
    <xf numFmtId="0" fontId="14" fillId="4" borderId="35" xfId="2" applyNumberFormat="1" applyFont="1" applyFill="1" applyBorder="1" applyAlignment="1">
      <alignment vertical="top" wrapText="1" indent="2"/>
    </xf>
    <xf numFmtId="0" fontId="14" fillId="4" borderId="34" xfId="2" applyNumberFormat="1" applyFont="1" applyFill="1" applyBorder="1" applyAlignment="1">
      <alignment vertical="top" wrapText="1" indent="2"/>
    </xf>
    <xf numFmtId="0" fontId="14" fillId="2" borderId="33" xfId="2" applyNumberFormat="1" applyFont="1" applyFill="1" applyBorder="1" applyAlignment="1">
      <alignment vertical="top"/>
    </xf>
    <xf numFmtId="0" fontId="14" fillId="2" borderId="35" xfId="2" applyNumberFormat="1" applyFont="1" applyFill="1" applyBorder="1" applyAlignment="1">
      <alignment vertical="top"/>
    </xf>
    <xf numFmtId="0" fontId="14" fillId="2" borderId="34" xfId="2" applyNumberFormat="1" applyFont="1" applyFill="1" applyBorder="1" applyAlignment="1">
      <alignment vertical="top"/>
    </xf>
    <xf numFmtId="4" fontId="14" fillId="2" borderId="33" xfId="2" applyNumberFormat="1" applyFont="1" applyFill="1" applyBorder="1" applyAlignment="1">
      <alignment horizontal="right" vertical="top"/>
    </xf>
    <xf numFmtId="4" fontId="14" fillId="2" borderId="34" xfId="2" applyNumberFormat="1" applyFont="1" applyFill="1" applyBorder="1" applyAlignment="1">
      <alignment horizontal="right" vertical="top"/>
    </xf>
  </cellXfs>
  <cellStyles count="3">
    <cellStyle name="Обычный" xfId="0" builtinId="0"/>
    <cellStyle name="Обычный_Из паруса" xfId="1"/>
    <cellStyle name="Обычный_Лист2" xfId="2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1"/>
  <sheetViews>
    <sheetView view="pageBreakPreview" zoomScaleNormal="100" zoomScaleSheetLayoutView="100" workbookViewId="0">
      <selection activeCell="D11" sqref="D11"/>
    </sheetView>
  </sheetViews>
  <sheetFormatPr defaultRowHeight="14.4" x14ac:dyDescent="0.3"/>
  <cols>
    <col min="1" max="1" width="4.5546875" customWidth="1"/>
    <col min="2" max="2" width="11.33203125" customWidth="1"/>
    <col min="3" max="3" width="12.33203125" customWidth="1"/>
    <col min="4" max="4" width="10.6640625" customWidth="1"/>
    <col min="5" max="5" width="20" customWidth="1"/>
    <col min="7" max="7" width="10.5546875" customWidth="1"/>
    <col min="8" max="8" width="11.33203125" customWidth="1"/>
    <col min="9" max="9" width="19" customWidth="1"/>
    <col min="10" max="10" width="11.44140625" customWidth="1"/>
    <col min="11" max="11" width="11.5546875" customWidth="1"/>
    <col min="12" max="12" width="9.33203125" customWidth="1"/>
    <col min="13" max="13" width="9" customWidth="1"/>
    <col min="14" max="14" width="1.33203125" customWidth="1"/>
  </cols>
  <sheetData>
    <row r="1" spans="1:13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x14ac:dyDescent="0.3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x14ac:dyDescent="0.3">
      <c r="A3" s="140" t="s">
        <v>25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3" x14ac:dyDescent="0.3">
      <c r="A4" s="141" t="s">
        <v>93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</row>
    <row r="5" spans="1:13" s="11" customFormat="1" ht="31.5" customHeight="1" x14ac:dyDescent="0.25">
      <c r="A5" s="144" t="s">
        <v>2</v>
      </c>
      <c r="B5" s="144" t="s">
        <v>3</v>
      </c>
      <c r="C5" s="144" t="s">
        <v>4</v>
      </c>
      <c r="D5" s="147" t="s">
        <v>5</v>
      </c>
      <c r="E5" s="144" t="s">
        <v>6</v>
      </c>
      <c r="F5" s="144" t="s">
        <v>7</v>
      </c>
      <c r="G5" s="144" t="s">
        <v>8</v>
      </c>
      <c r="H5" s="144" t="s">
        <v>9</v>
      </c>
      <c r="I5" s="144" t="s">
        <v>10</v>
      </c>
      <c r="J5" s="144" t="s">
        <v>11</v>
      </c>
      <c r="K5" s="144" t="s">
        <v>12</v>
      </c>
      <c r="L5" s="144" t="s">
        <v>13</v>
      </c>
      <c r="M5" s="144"/>
    </row>
    <row r="6" spans="1:13" s="11" customFormat="1" ht="39.75" customHeight="1" x14ac:dyDescent="0.25">
      <c r="A6" s="144"/>
      <c r="B6" s="144"/>
      <c r="C6" s="144"/>
      <c r="D6" s="148"/>
      <c r="E6" s="144"/>
      <c r="F6" s="144"/>
      <c r="G6" s="144"/>
      <c r="H6" s="144"/>
      <c r="I6" s="144"/>
      <c r="J6" s="144"/>
      <c r="K6" s="144"/>
      <c r="L6" s="12" t="s">
        <v>14</v>
      </c>
      <c r="M6" s="12" t="s">
        <v>15</v>
      </c>
    </row>
    <row r="7" spans="1:13" s="15" customFormat="1" ht="14.25" customHeight="1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</row>
    <row r="8" spans="1:13" s="15" customFormat="1" ht="65.25" customHeight="1" x14ac:dyDescent="0.25">
      <c r="A8" s="17">
        <v>1</v>
      </c>
      <c r="B8" s="17">
        <v>1</v>
      </c>
      <c r="C8" s="18" t="s">
        <v>86</v>
      </c>
      <c r="D8" s="19" t="s">
        <v>95</v>
      </c>
      <c r="E8" s="20" t="s">
        <v>50</v>
      </c>
      <c r="F8" s="17">
        <v>1995</v>
      </c>
      <c r="G8" s="21">
        <v>26793.360000000001</v>
      </c>
      <c r="H8" s="21">
        <v>12726.81</v>
      </c>
      <c r="I8" s="19" t="s">
        <v>52</v>
      </c>
      <c r="J8" s="19"/>
      <c r="K8" s="19"/>
      <c r="L8" s="19"/>
      <c r="M8" s="19"/>
    </row>
    <row r="9" spans="1:13" s="15" customFormat="1" ht="25.5" customHeight="1" x14ac:dyDescent="0.25">
      <c r="A9" s="17">
        <v>2</v>
      </c>
      <c r="B9" s="17">
        <v>2</v>
      </c>
      <c r="C9" s="22" t="s">
        <v>87</v>
      </c>
      <c r="D9" s="19" t="s">
        <v>95</v>
      </c>
      <c r="E9" s="20" t="s">
        <v>85</v>
      </c>
      <c r="F9" s="17">
        <v>2004</v>
      </c>
      <c r="G9" s="21">
        <v>75290.600000000006</v>
      </c>
      <c r="H9" s="21">
        <v>0</v>
      </c>
      <c r="I9" s="19" t="s">
        <v>94</v>
      </c>
      <c r="J9" s="19"/>
      <c r="K9" s="19"/>
      <c r="L9" s="19"/>
      <c r="M9" s="19"/>
    </row>
    <row r="10" spans="1:13" s="15" customFormat="1" ht="30" customHeight="1" x14ac:dyDescent="0.25">
      <c r="A10" s="17">
        <v>3</v>
      </c>
      <c r="B10" s="17">
        <v>3</v>
      </c>
      <c r="C10" s="22" t="s">
        <v>88</v>
      </c>
      <c r="D10" s="19" t="s">
        <v>95</v>
      </c>
      <c r="E10" s="20" t="s">
        <v>65</v>
      </c>
      <c r="F10" s="17">
        <v>2009</v>
      </c>
      <c r="G10" s="21">
        <v>179000</v>
      </c>
      <c r="H10" s="21">
        <v>25571.599999999999</v>
      </c>
      <c r="I10" s="20" t="s">
        <v>65</v>
      </c>
      <c r="J10" s="19"/>
      <c r="K10" s="19"/>
      <c r="L10" s="19"/>
      <c r="M10" s="19"/>
    </row>
    <row r="11" spans="1:13" s="15" customFormat="1" ht="28.5" customHeight="1" x14ac:dyDescent="0.25">
      <c r="A11" s="17">
        <v>4</v>
      </c>
      <c r="B11" s="17">
        <v>4</v>
      </c>
      <c r="C11" s="22" t="s">
        <v>89</v>
      </c>
      <c r="D11" s="19" t="s">
        <v>95</v>
      </c>
      <c r="E11" s="20" t="s">
        <v>71</v>
      </c>
      <c r="F11" s="17">
        <v>2011</v>
      </c>
      <c r="G11" s="21">
        <v>49800</v>
      </c>
      <c r="H11" s="21">
        <v>16006.98</v>
      </c>
      <c r="I11" s="19" t="s">
        <v>71</v>
      </c>
      <c r="J11" s="19"/>
      <c r="K11" s="19"/>
      <c r="L11" s="19"/>
      <c r="M11" s="19"/>
    </row>
    <row r="12" spans="1:13" s="15" customFormat="1" ht="30" customHeight="1" x14ac:dyDescent="0.25">
      <c r="A12" s="17">
        <v>5</v>
      </c>
      <c r="B12" s="17">
        <v>5</v>
      </c>
      <c r="C12" s="22" t="s">
        <v>90</v>
      </c>
      <c r="D12" s="19" t="s">
        <v>95</v>
      </c>
      <c r="E12" s="20" t="s">
        <v>77</v>
      </c>
      <c r="F12" s="17">
        <v>2015</v>
      </c>
      <c r="G12" s="21">
        <v>16490</v>
      </c>
      <c r="H12" s="21">
        <v>0</v>
      </c>
      <c r="I12" s="20" t="s">
        <v>77</v>
      </c>
      <c r="J12" s="19"/>
      <c r="K12" s="19"/>
      <c r="L12" s="19"/>
      <c r="M12" s="19"/>
    </row>
    <row r="13" spans="1:13" s="15" customFormat="1" ht="59.25" customHeight="1" x14ac:dyDescent="0.25">
      <c r="A13" s="17">
        <v>6</v>
      </c>
      <c r="B13" s="17">
        <v>6</v>
      </c>
      <c r="C13" s="19" t="s">
        <v>91</v>
      </c>
      <c r="D13" s="19" t="s">
        <v>92</v>
      </c>
      <c r="E13" s="19" t="s">
        <v>96</v>
      </c>
      <c r="F13" s="17">
        <v>2016</v>
      </c>
      <c r="G13" s="21">
        <v>3095243.82</v>
      </c>
      <c r="H13" s="21">
        <v>3095243.82</v>
      </c>
      <c r="I13" s="19" t="s">
        <v>96</v>
      </c>
      <c r="J13" s="19"/>
      <c r="K13" s="19"/>
      <c r="L13" s="19"/>
      <c r="M13" s="19"/>
    </row>
    <row r="14" spans="1:13" s="15" customFormat="1" ht="16.5" customHeight="1" x14ac:dyDescent="0.25">
      <c r="A14" s="17"/>
      <c r="B14" s="17"/>
      <c r="C14" s="19"/>
      <c r="D14" s="19"/>
      <c r="E14" s="23"/>
      <c r="F14" s="17"/>
      <c r="G14" s="24"/>
      <c r="H14" s="18"/>
      <c r="I14" s="19"/>
      <c r="J14" s="19"/>
      <c r="K14" s="19"/>
      <c r="L14" s="19"/>
      <c r="M14" s="19"/>
    </row>
    <row r="15" spans="1:13" s="15" customFormat="1" ht="15.75" customHeight="1" x14ac:dyDescent="0.25">
      <c r="A15" s="17"/>
      <c r="B15" s="19"/>
      <c r="C15" s="19"/>
      <c r="D15" s="19"/>
      <c r="E15" s="23"/>
      <c r="F15" s="17"/>
      <c r="G15" s="24"/>
      <c r="H15" s="35"/>
      <c r="I15" s="19"/>
      <c r="J15" s="19"/>
      <c r="K15" s="19"/>
      <c r="L15" s="19"/>
      <c r="M15" s="19"/>
    </row>
    <row r="16" spans="1:13" s="15" customFormat="1" ht="14.25" customHeight="1" x14ac:dyDescent="0.25">
      <c r="A16" s="17"/>
      <c r="B16" s="19"/>
      <c r="C16" s="19"/>
      <c r="D16" s="19"/>
      <c r="E16" s="23"/>
      <c r="F16" s="17"/>
      <c r="G16" s="24"/>
      <c r="H16" s="18"/>
      <c r="I16" s="19"/>
      <c r="J16" s="19"/>
      <c r="K16" s="19"/>
      <c r="L16" s="19"/>
      <c r="M16" s="19"/>
    </row>
    <row r="17" spans="1:13" s="15" customFormat="1" ht="17.25" customHeight="1" x14ac:dyDescent="0.25">
      <c r="A17" s="145" t="s">
        <v>16</v>
      </c>
      <c r="B17" s="145"/>
      <c r="C17" s="25"/>
      <c r="D17" s="25"/>
      <c r="E17" s="25"/>
      <c r="F17" s="26"/>
      <c r="G17" s="27">
        <f>SUM(G8:G16)</f>
        <v>3442617.78</v>
      </c>
      <c r="H17" s="27">
        <f>SUM(H8:H16)</f>
        <v>3149549.21</v>
      </c>
      <c r="I17" s="19"/>
      <c r="J17" s="19"/>
      <c r="K17" s="19"/>
      <c r="L17" s="19"/>
      <c r="M17" s="19"/>
    </row>
    <row r="18" spans="1:13" s="15" customFormat="1" ht="12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s="15" customFormat="1" ht="12" x14ac:dyDescent="0.25">
      <c r="A19" s="29"/>
    </row>
    <row r="20" spans="1:13" s="11" customFormat="1" ht="20.25" customHeight="1" x14ac:dyDescent="0.25">
      <c r="A20" s="146" t="s">
        <v>17</v>
      </c>
      <c r="B20" s="146"/>
      <c r="C20" s="13" t="s">
        <v>23</v>
      </c>
      <c r="D20" s="13"/>
      <c r="E20" s="13" t="s">
        <v>24</v>
      </c>
      <c r="G20" s="142" t="s">
        <v>19</v>
      </c>
      <c r="H20" s="142"/>
      <c r="I20" s="14"/>
    </row>
    <row r="21" spans="1:13" ht="30" customHeight="1" x14ac:dyDescent="0.3">
      <c r="A21" s="1"/>
      <c r="B21" s="1"/>
      <c r="C21" s="2" t="s">
        <v>20</v>
      </c>
      <c r="D21" s="2" t="s">
        <v>21</v>
      </c>
      <c r="E21" s="2" t="s">
        <v>22</v>
      </c>
      <c r="G21" s="143" t="s">
        <v>18</v>
      </c>
      <c r="H21" s="143"/>
      <c r="I21" s="3"/>
      <c r="J21" t="s">
        <v>97</v>
      </c>
    </row>
  </sheetData>
  <mergeCells count="20">
    <mergeCell ref="G21:H21"/>
    <mergeCell ref="L5:M5"/>
    <mergeCell ref="A17:B17"/>
    <mergeCell ref="A20:B20"/>
    <mergeCell ref="G5:G6"/>
    <mergeCell ref="H5:H6"/>
    <mergeCell ref="K5:K6"/>
    <mergeCell ref="I5:I6"/>
    <mergeCell ref="J5:J6"/>
    <mergeCell ref="A5:A6"/>
    <mergeCell ref="B5:B6"/>
    <mergeCell ref="C5:C6"/>
    <mergeCell ref="D5:D6"/>
    <mergeCell ref="E5:E6"/>
    <mergeCell ref="F5:F6"/>
    <mergeCell ref="A1:M1"/>
    <mergeCell ref="A2:M2"/>
    <mergeCell ref="A3:M3"/>
    <mergeCell ref="A4:M4"/>
    <mergeCell ref="G20:H20"/>
  </mergeCells>
  <pageMargins left="3.937007874015748E-2" right="3.937007874015748E-2" top="0.35433070866141736" bottom="3.937007874015748E-2" header="0.31496062992125984" footer="0.31496062992125984"/>
  <pageSetup paperSize="9" scale="9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W147"/>
  <sheetViews>
    <sheetView view="pageBreakPreview" zoomScaleNormal="100" zoomScaleSheetLayoutView="100" workbookViewId="0">
      <selection activeCell="CW5" sqref="CW5"/>
    </sheetView>
  </sheetViews>
  <sheetFormatPr defaultColWidth="1.44140625" defaultRowHeight="15.6" x14ac:dyDescent="0.3"/>
  <cols>
    <col min="1" max="11" width="1.44140625" style="34"/>
    <col min="12" max="12" width="5.33203125" style="34" customWidth="1"/>
    <col min="13" max="20" width="1.44140625" style="34"/>
    <col min="21" max="21" width="0.88671875" style="34" customWidth="1"/>
    <col min="22" max="26" width="1.44140625" style="34"/>
    <col min="27" max="27" width="1.109375" style="34" customWidth="1"/>
    <col min="28" max="28" width="1.44140625" style="34"/>
    <col min="29" max="29" width="1.44140625" style="34" customWidth="1"/>
    <col min="30" max="30" width="1.6640625" style="34" customWidth="1"/>
    <col min="31" max="31" width="1.33203125" style="34" customWidth="1"/>
    <col min="32" max="32" width="2" style="34" customWidth="1"/>
    <col min="33" max="33" width="1.44140625" style="34"/>
    <col min="34" max="34" width="2.109375" style="34" customWidth="1"/>
    <col min="35" max="39" width="1.44140625" style="34"/>
    <col min="40" max="40" width="4.6640625" style="34" customWidth="1"/>
    <col min="41" max="42" width="1.44140625" style="34"/>
    <col min="43" max="43" width="1.6640625" style="34" customWidth="1"/>
    <col min="44" max="44" width="2.109375" style="34" customWidth="1"/>
    <col min="45" max="45" width="2.44140625" style="34" customWidth="1"/>
    <col min="46" max="46" width="2.109375" style="34" customWidth="1"/>
    <col min="47" max="47" width="1.44140625" style="34"/>
    <col min="48" max="48" width="2.109375" style="34" customWidth="1"/>
    <col min="49" max="49" width="2" style="34" customWidth="1"/>
    <col min="50" max="50" width="2.88671875" style="34" customWidth="1"/>
    <col min="51" max="53" width="1.109375" style="34" customWidth="1"/>
    <col min="54" max="54" width="1" style="34" customWidth="1"/>
    <col min="55" max="57" width="1.44140625" style="34"/>
    <col min="58" max="59" width="1.5546875" style="34" customWidth="1"/>
    <col min="60" max="74" width="1.44140625" style="34"/>
    <col min="75" max="75" width="2" style="34" customWidth="1"/>
    <col min="76" max="76" width="4.33203125" style="34" customWidth="1"/>
    <col min="77" max="77" width="1.44140625" style="34"/>
    <col min="78" max="85" width="1.33203125" style="34" customWidth="1"/>
    <col min="86" max="86" width="2.109375" style="34" customWidth="1"/>
    <col min="87" max="97" width="1.33203125" style="34" customWidth="1"/>
    <col min="98" max="98" width="1.5546875" style="34" customWidth="1"/>
    <col min="99" max="99" width="1.33203125" style="34" customWidth="1"/>
    <col min="100" max="100" width="0.6640625" style="34" customWidth="1"/>
    <col min="101" max="101" width="13.44140625" style="83" customWidth="1"/>
    <col min="102" max="16384" width="1.44140625" style="34"/>
  </cols>
  <sheetData>
    <row r="1" spans="1:101" s="30" customFormat="1" x14ac:dyDescent="0.3">
      <c r="A1" s="229" t="s">
        <v>98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W1" s="83"/>
    </row>
    <row r="2" spans="1:101" s="31" customFormat="1" ht="12.75" customHeight="1" x14ac:dyDescent="0.3">
      <c r="A2" s="230" t="s">
        <v>25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W2" s="83"/>
    </row>
    <row r="3" spans="1:101" s="31" customFormat="1" ht="14.25" customHeight="1" x14ac:dyDescent="0.3">
      <c r="A3" s="231" t="s">
        <v>93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  <c r="BR3" s="231"/>
      <c r="BS3" s="231"/>
      <c r="BT3" s="231"/>
      <c r="BU3" s="231"/>
      <c r="BV3" s="231"/>
      <c r="BW3" s="231"/>
      <c r="BX3" s="231"/>
      <c r="BY3" s="231"/>
      <c r="BZ3" s="231"/>
      <c r="CA3" s="231"/>
      <c r="CB3" s="231"/>
      <c r="CC3" s="231"/>
      <c r="CD3" s="231"/>
      <c r="CE3" s="231"/>
      <c r="CF3" s="231"/>
      <c r="CG3" s="231"/>
      <c r="CH3" s="231"/>
      <c r="CI3" s="231"/>
      <c r="CJ3" s="231"/>
      <c r="CK3" s="231"/>
      <c r="CL3" s="231"/>
      <c r="CM3" s="231"/>
      <c r="CN3" s="231"/>
      <c r="CO3" s="231"/>
      <c r="CP3" s="231"/>
      <c r="CQ3" s="231"/>
      <c r="CR3" s="231"/>
      <c r="CS3" s="231"/>
      <c r="CT3" s="231"/>
      <c r="CU3" s="231"/>
      <c r="CW3" s="83"/>
    </row>
    <row r="4" spans="1:101" s="31" customFormat="1" ht="9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W4" s="83"/>
    </row>
    <row r="5" spans="1:101" s="30" customFormat="1" ht="40.200000000000003" x14ac:dyDescent="0.3">
      <c r="A5" s="229" t="s">
        <v>99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W5" s="83" t="s">
        <v>331</v>
      </c>
    </row>
    <row r="6" spans="1:101" s="33" customFormat="1" ht="6" customHeight="1" x14ac:dyDescent="0.25">
      <c r="CW6" s="83"/>
    </row>
    <row r="7" spans="1:101" s="84" customFormat="1" ht="12" x14ac:dyDescent="0.25">
      <c r="A7" s="232" t="s">
        <v>100</v>
      </c>
      <c r="B7" s="233"/>
      <c r="C7" s="234"/>
      <c r="D7" s="232" t="s">
        <v>6</v>
      </c>
      <c r="E7" s="233"/>
      <c r="F7" s="233"/>
      <c r="G7" s="233"/>
      <c r="H7" s="233"/>
      <c r="I7" s="233"/>
      <c r="J7" s="233"/>
      <c r="K7" s="233"/>
      <c r="L7" s="233"/>
      <c r="M7" s="232" t="s">
        <v>101</v>
      </c>
      <c r="N7" s="233"/>
      <c r="O7" s="233"/>
      <c r="P7" s="233"/>
      <c r="Q7" s="233"/>
      <c r="R7" s="233"/>
      <c r="S7" s="233"/>
      <c r="T7" s="233"/>
      <c r="U7" s="233"/>
      <c r="V7" s="234"/>
      <c r="W7" s="232" t="s">
        <v>102</v>
      </c>
      <c r="X7" s="233"/>
      <c r="Y7" s="233"/>
      <c r="Z7" s="233"/>
      <c r="AA7" s="233"/>
      <c r="AB7" s="233"/>
      <c r="AC7" s="233"/>
      <c r="AD7" s="233"/>
      <c r="AE7" s="233"/>
      <c r="AF7" s="234"/>
      <c r="AG7" s="232" t="s">
        <v>103</v>
      </c>
      <c r="AH7" s="233"/>
      <c r="AI7" s="233"/>
      <c r="AJ7" s="233"/>
      <c r="AK7" s="233"/>
      <c r="AL7" s="233"/>
      <c r="AM7" s="233"/>
      <c r="AN7" s="233"/>
      <c r="AO7" s="234"/>
      <c r="AP7" s="232" t="s">
        <v>104</v>
      </c>
      <c r="AQ7" s="233"/>
      <c r="AR7" s="233"/>
      <c r="AS7" s="233"/>
      <c r="AT7" s="233"/>
      <c r="AU7" s="233"/>
      <c r="AV7" s="233"/>
      <c r="AW7" s="233"/>
      <c r="AX7" s="234"/>
      <c r="AY7" s="232" t="s">
        <v>104</v>
      </c>
      <c r="AZ7" s="233"/>
      <c r="BA7" s="233"/>
      <c r="BB7" s="233"/>
      <c r="BC7" s="233"/>
      <c r="BD7" s="233"/>
      <c r="BE7" s="233"/>
      <c r="BF7" s="233"/>
      <c r="BG7" s="234"/>
      <c r="BH7" s="232" t="s">
        <v>105</v>
      </c>
      <c r="BI7" s="233"/>
      <c r="BJ7" s="233"/>
      <c r="BK7" s="233"/>
      <c r="BL7" s="233"/>
      <c r="BM7" s="233"/>
      <c r="BN7" s="233"/>
      <c r="BO7" s="233"/>
      <c r="BP7" s="234"/>
      <c r="BQ7" s="232" t="s">
        <v>106</v>
      </c>
      <c r="BR7" s="233"/>
      <c r="BS7" s="233"/>
      <c r="BT7" s="233"/>
      <c r="BU7" s="233"/>
      <c r="BV7" s="233"/>
      <c r="BW7" s="233"/>
      <c r="BX7" s="233"/>
      <c r="BY7" s="234"/>
      <c r="BZ7" s="232" t="s">
        <v>104</v>
      </c>
      <c r="CA7" s="233"/>
      <c r="CB7" s="233"/>
      <c r="CC7" s="233"/>
      <c r="CD7" s="233"/>
      <c r="CE7" s="233"/>
      <c r="CF7" s="233"/>
      <c r="CG7" s="233"/>
      <c r="CH7" s="233"/>
      <c r="CI7" s="233"/>
      <c r="CJ7" s="234"/>
      <c r="CK7" s="232" t="s">
        <v>104</v>
      </c>
      <c r="CL7" s="233"/>
      <c r="CM7" s="233"/>
      <c r="CN7" s="233"/>
      <c r="CO7" s="233"/>
      <c r="CP7" s="233"/>
      <c r="CQ7" s="233"/>
      <c r="CR7" s="233"/>
      <c r="CS7" s="233"/>
      <c r="CT7" s="233"/>
      <c r="CU7" s="234"/>
      <c r="CW7" s="85"/>
    </row>
    <row r="8" spans="1:101" s="84" customFormat="1" ht="12" x14ac:dyDescent="0.25">
      <c r="A8" s="226" t="s">
        <v>107</v>
      </c>
      <c r="B8" s="227"/>
      <c r="C8" s="228"/>
      <c r="D8" s="226" t="s">
        <v>108</v>
      </c>
      <c r="E8" s="227"/>
      <c r="F8" s="227"/>
      <c r="G8" s="227"/>
      <c r="H8" s="227"/>
      <c r="I8" s="227"/>
      <c r="J8" s="227"/>
      <c r="K8" s="227"/>
      <c r="L8" s="227"/>
      <c r="M8" s="226" t="s">
        <v>109</v>
      </c>
      <c r="N8" s="227"/>
      <c r="O8" s="227"/>
      <c r="P8" s="227"/>
      <c r="Q8" s="227"/>
      <c r="R8" s="227"/>
      <c r="S8" s="227"/>
      <c r="T8" s="227"/>
      <c r="U8" s="227"/>
      <c r="V8" s="228"/>
      <c r="W8" s="226" t="s">
        <v>110</v>
      </c>
      <c r="X8" s="227"/>
      <c r="Y8" s="227"/>
      <c r="Z8" s="227"/>
      <c r="AA8" s="227"/>
      <c r="AB8" s="227"/>
      <c r="AC8" s="227"/>
      <c r="AD8" s="227"/>
      <c r="AE8" s="227"/>
      <c r="AF8" s="228"/>
      <c r="AG8" s="226" t="s">
        <v>111</v>
      </c>
      <c r="AH8" s="227"/>
      <c r="AI8" s="227"/>
      <c r="AJ8" s="227"/>
      <c r="AK8" s="227"/>
      <c r="AL8" s="227"/>
      <c r="AM8" s="227"/>
      <c r="AN8" s="227"/>
      <c r="AO8" s="228"/>
      <c r="AP8" s="226" t="s">
        <v>112</v>
      </c>
      <c r="AQ8" s="227"/>
      <c r="AR8" s="227"/>
      <c r="AS8" s="227"/>
      <c r="AT8" s="227"/>
      <c r="AU8" s="227"/>
      <c r="AV8" s="227"/>
      <c r="AW8" s="227"/>
      <c r="AX8" s="228"/>
      <c r="AY8" s="226" t="s">
        <v>113</v>
      </c>
      <c r="AZ8" s="227"/>
      <c r="BA8" s="227"/>
      <c r="BB8" s="227"/>
      <c r="BC8" s="227"/>
      <c r="BD8" s="227"/>
      <c r="BE8" s="227"/>
      <c r="BF8" s="227"/>
      <c r="BG8" s="228"/>
      <c r="BH8" s="226" t="s">
        <v>114</v>
      </c>
      <c r="BI8" s="227"/>
      <c r="BJ8" s="227"/>
      <c r="BK8" s="227"/>
      <c r="BL8" s="227"/>
      <c r="BM8" s="227"/>
      <c r="BN8" s="227"/>
      <c r="BO8" s="227"/>
      <c r="BP8" s="228"/>
      <c r="BQ8" s="226" t="s">
        <v>115</v>
      </c>
      <c r="BR8" s="227"/>
      <c r="BS8" s="227"/>
      <c r="BT8" s="227"/>
      <c r="BU8" s="227"/>
      <c r="BV8" s="227"/>
      <c r="BW8" s="227"/>
      <c r="BX8" s="227"/>
      <c r="BY8" s="228"/>
      <c r="BZ8" s="226" t="s">
        <v>116</v>
      </c>
      <c r="CA8" s="227"/>
      <c r="CB8" s="227"/>
      <c r="CC8" s="227"/>
      <c r="CD8" s="227"/>
      <c r="CE8" s="227"/>
      <c r="CF8" s="227"/>
      <c r="CG8" s="227"/>
      <c r="CH8" s="227"/>
      <c r="CI8" s="227"/>
      <c r="CJ8" s="228"/>
      <c r="CK8" s="226" t="s">
        <v>117</v>
      </c>
      <c r="CL8" s="227"/>
      <c r="CM8" s="227"/>
      <c r="CN8" s="227"/>
      <c r="CO8" s="227"/>
      <c r="CP8" s="227"/>
      <c r="CQ8" s="227"/>
      <c r="CR8" s="227"/>
      <c r="CS8" s="227"/>
      <c r="CT8" s="227"/>
      <c r="CU8" s="228"/>
      <c r="CW8" s="85"/>
    </row>
    <row r="9" spans="1:101" s="84" customFormat="1" ht="12" x14ac:dyDescent="0.25">
      <c r="A9" s="226"/>
      <c r="B9" s="227"/>
      <c r="C9" s="228"/>
      <c r="D9" s="226" t="s">
        <v>118</v>
      </c>
      <c r="E9" s="227"/>
      <c r="F9" s="227"/>
      <c r="G9" s="227"/>
      <c r="H9" s="227"/>
      <c r="I9" s="227"/>
      <c r="J9" s="227"/>
      <c r="K9" s="227"/>
      <c r="L9" s="227"/>
      <c r="M9" s="226" t="s">
        <v>119</v>
      </c>
      <c r="N9" s="227"/>
      <c r="O9" s="227"/>
      <c r="P9" s="227"/>
      <c r="Q9" s="227"/>
      <c r="R9" s="227"/>
      <c r="S9" s="227"/>
      <c r="T9" s="227"/>
      <c r="U9" s="227"/>
      <c r="V9" s="228"/>
      <c r="W9" s="226" t="s">
        <v>120</v>
      </c>
      <c r="X9" s="227"/>
      <c r="Y9" s="227"/>
      <c r="Z9" s="227"/>
      <c r="AA9" s="227"/>
      <c r="AB9" s="227"/>
      <c r="AC9" s="227"/>
      <c r="AD9" s="227"/>
      <c r="AE9" s="227"/>
      <c r="AF9" s="228"/>
      <c r="AG9" s="226" t="s">
        <v>121</v>
      </c>
      <c r="AH9" s="227"/>
      <c r="AI9" s="227"/>
      <c r="AJ9" s="227"/>
      <c r="AK9" s="227"/>
      <c r="AL9" s="227"/>
      <c r="AM9" s="227"/>
      <c r="AN9" s="227"/>
      <c r="AO9" s="228"/>
      <c r="AP9" s="226" t="s">
        <v>122</v>
      </c>
      <c r="AQ9" s="227"/>
      <c r="AR9" s="227"/>
      <c r="AS9" s="227"/>
      <c r="AT9" s="227"/>
      <c r="AU9" s="227"/>
      <c r="AV9" s="227"/>
      <c r="AW9" s="227"/>
      <c r="AX9" s="228"/>
      <c r="AY9" s="226" t="s">
        <v>122</v>
      </c>
      <c r="AZ9" s="227"/>
      <c r="BA9" s="227"/>
      <c r="BB9" s="227"/>
      <c r="BC9" s="227"/>
      <c r="BD9" s="227"/>
      <c r="BE9" s="227"/>
      <c r="BF9" s="227"/>
      <c r="BG9" s="228"/>
      <c r="BH9" s="226" t="s">
        <v>123</v>
      </c>
      <c r="BI9" s="227"/>
      <c r="BJ9" s="227"/>
      <c r="BK9" s="227"/>
      <c r="BL9" s="227"/>
      <c r="BM9" s="227"/>
      <c r="BN9" s="227"/>
      <c r="BO9" s="227"/>
      <c r="BP9" s="228"/>
      <c r="BQ9" s="226" t="s">
        <v>124</v>
      </c>
      <c r="BR9" s="227"/>
      <c r="BS9" s="227"/>
      <c r="BT9" s="227"/>
      <c r="BU9" s="227"/>
      <c r="BV9" s="227"/>
      <c r="BW9" s="227"/>
      <c r="BX9" s="227"/>
      <c r="BY9" s="228"/>
      <c r="BZ9" s="226" t="s">
        <v>125</v>
      </c>
      <c r="CA9" s="227"/>
      <c r="CB9" s="227"/>
      <c r="CC9" s="227"/>
      <c r="CD9" s="227"/>
      <c r="CE9" s="227"/>
      <c r="CF9" s="227"/>
      <c r="CG9" s="227"/>
      <c r="CH9" s="227"/>
      <c r="CI9" s="227"/>
      <c r="CJ9" s="228"/>
      <c r="CK9" s="226" t="s">
        <v>126</v>
      </c>
      <c r="CL9" s="227"/>
      <c r="CM9" s="227"/>
      <c r="CN9" s="227"/>
      <c r="CO9" s="227"/>
      <c r="CP9" s="227"/>
      <c r="CQ9" s="227"/>
      <c r="CR9" s="227"/>
      <c r="CS9" s="227"/>
      <c r="CT9" s="227"/>
      <c r="CU9" s="228"/>
      <c r="CW9" s="85"/>
    </row>
    <row r="10" spans="1:101" s="84" customFormat="1" ht="12" x14ac:dyDescent="0.25">
      <c r="A10" s="226"/>
      <c r="B10" s="227"/>
      <c r="C10" s="228"/>
      <c r="D10" s="226"/>
      <c r="E10" s="227"/>
      <c r="F10" s="227"/>
      <c r="G10" s="227"/>
      <c r="H10" s="227"/>
      <c r="I10" s="227"/>
      <c r="J10" s="227"/>
      <c r="K10" s="227"/>
      <c r="L10" s="227"/>
      <c r="M10" s="226" t="s">
        <v>127</v>
      </c>
      <c r="N10" s="227"/>
      <c r="O10" s="227"/>
      <c r="P10" s="227"/>
      <c r="Q10" s="227"/>
      <c r="R10" s="227"/>
      <c r="S10" s="227"/>
      <c r="T10" s="227"/>
      <c r="U10" s="227"/>
      <c r="V10" s="228"/>
      <c r="W10" s="226" t="s">
        <v>128</v>
      </c>
      <c r="X10" s="227"/>
      <c r="Y10" s="227"/>
      <c r="Z10" s="227"/>
      <c r="AA10" s="227"/>
      <c r="AB10" s="227"/>
      <c r="AC10" s="227"/>
      <c r="AD10" s="227"/>
      <c r="AE10" s="227"/>
      <c r="AF10" s="228"/>
      <c r="AG10" s="226" t="s">
        <v>129</v>
      </c>
      <c r="AH10" s="227"/>
      <c r="AI10" s="227"/>
      <c r="AJ10" s="227"/>
      <c r="AK10" s="227"/>
      <c r="AL10" s="227"/>
      <c r="AM10" s="227"/>
      <c r="AN10" s="227"/>
      <c r="AO10" s="228"/>
      <c r="AP10" s="226" t="s">
        <v>108</v>
      </c>
      <c r="AQ10" s="227"/>
      <c r="AR10" s="227"/>
      <c r="AS10" s="227"/>
      <c r="AT10" s="227"/>
      <c r="AU10" s="227"/>
      <c r="AV10" s="227"/>
      <c r="AW10" s="227"/>
      <c r="AX10" s="228"/>
      <c r="AY10" s="226" t="s">
        <v>108</v>
      </c>
      <c r="AZ10" s="227"/>
      <c r="BA10" s="227"/>
      <c r="BB10" s="227"/>
      <c r="BC10" s="227"/>
      <c r="BD10" s="227"/>
      <c r="BE10" s="227"/>
      <c r="BF10" s="227"/>
      <c r="BG10" s="228"/>
      <c r="BH10" s="226" t="s">
        <v>130</v>
      </c>
      <c r="BI10" s="227"/>
      <c r="BJ10" s="227"/>
      <c r="BK10" s="227"/>
      <c r="BL10" s="227"/>
      <c r="BM10" s="227"/>
      <c r="BN10" s="227"/>
      <c r="BO10" s="227"/>
      <c r="BP10" s="228"/>
      <c r="BQ10" s="226" t="s">
        <v>114</v>
      </c>
      <c r="BR10" s="227"/>
      <c r="BS10" s="227"/>
      <c r="BT10" s="227"/>
      <c r="BU10" s="227"/>
      <c r="BV10" s="227"/>
      <c r="BW10" s="227"/>
      <c r="BX10" s="227"/>
      <c r="BY10" s="228"/>
      <c r="BZ10" s="226" t="s">
        <v>108</v>
      </c>
      <c r="CA10" s="227"/>
      <c r="CB10" s="227"/>
      <c r="CC10" s="227"/>
      <c r="CD10" s="227"/>
      <c r="CE10" s="227"/>
      <c r="CF10" s="227"/>
      <c r="CG10" s="227"/>
      <c r="CH10" s="227"/>
      <c r="CI10" s="227"/>
      <c r="CJ10" s="228"/>
      <c r="CK10" s="226" t="s">
        <v>131</v>
      </c>
      <c r="CL10" s="227"/>
      <c r="CM10" s="227"/>
      <c r="CN10" s="227"/>
      <c r="CO10" s="227"/>
      <c r="CP10" s="227"/>
      <c r="CQ10" s="227"/>
      <c r="CR10" s="227"/>
      <c r="CS10" s="227"/>
      <c r="CT10" s="227"/>
      <c r="CU10" s="228"/>
      <c r="CW10" s="85"/>
    </row>
    <row r="11" spans="1:101" s="84" customFormat="1" ht="12" x14ac:dyDescent="0.25">
      <c r="A11" s="226"/>
      <c r="B11" s="227"/>
      <c r="C11" s="228"/>
      <c r="D11" s="226"/>
      <c r="E11" s="227"/>
      <c r="F11" s="227"/>
      <c r="G11" s="227"/>
      <c r="H11" s="227"/>
      <c r="I11" s="227"/>
      <c r="J11" s="227"/>
      <c r="K11" s="227"/>
      <c r="L11" s="227"/>
      <c r="M11" s="226"/>
      <c r="N11" s="227"/>
      <c r="O11" s="227"/>
      <c r="P11" s="227"/>
      <c r="Q11" s="227"/>
      <c r="R11" s="227"/>
      <c r="S11" s="227"/>
      <c r="T11" s="227"/>
      <c r="U11" s="227"/>
      <c r="V11" s="228"/>
      <c r="W11" s="226" t="s">
        <v>118</v>
      </c>
      <c r="X11" s="227"/>
      <c r="Y11" s="227"/>
      <c r="Z11" s="227"/>
      <c r="AA11" s="227"/>
      <c r="AB11" s="227"/>
      <c r="AC11" s="227"/>
      <c r="AD11" s="227"/>
      <c r="AE11" s="227"/>
      <c r="AF11" s="228"/>
      <c r="AG11" s="226" t="s">
        <v>132</v>
      </c>
      <c r="AH11" s="227"/>
      <c r="AI11" s="227"/>
      <c r="AJ11" s="227"/>
      <c r="AK11" s="227"/>
      <c r="AL11" s="227"/>
      <c r="AM11" s="227"/>
      <c r="AN11" s="227"/>
      <c r="AO11" s="228"/>
      <c r="AP11" s="226" t="s">
        <v>118</v>
      </c>
      <c r="AQ11" s="227"/>
      <c r="AR11" s="227"/>
      <c r="AS11" s="227"/>
      <c r="AT11" s="227"/>
      <c r="AU11" s="227"/>
      <c r="AV11" s="227"/>
      <c r="AW11" s="227"/>
      <c r="AX11" s="228"/>
      <c r="AY11" s="226" t="s">
        <v>118</v>
      </c>
      <c r="AZ11" s="227"/>
      <c r="BA11" s="227"/>
      <c r="BB11" s="227"/>
      <c r="BC11" s="227"/>
      <c r="BD11" s="227"/>
      <c r="BE11" s="227"/>
      <c r="BF11" s="227"/>
      <c r="BG11" s="228"/>
      <c r="BH11" s="226" t="s">
        <v>133</v>
      </c>
      <c r="BI11" s="227"/>
      <c r="BJ11" s="227"/>
      <c r="BK11" s="227"/>
      <c r="BL11" s="227"/>
      <c r="BM11" s="227"/>
      <c r="BN11" s="227"/>
      <c r="BO11" s="227"/>
      <c r="BP11" s="228"/>
      <c r="BQ11" s="226" t="s">
        <v>134</v>
      </c>
      <c r="BR11" s="227"/>
      <c r="BS11" s="227"/>
      <c r="BT11" s="227"/>
      <c r="BU11" s="227"/>
      <c r="BV11" s="227"/>
      <c r="BW11" s="227"/>
      <c r="BX11" s="227"/>
      <c r="BY11" s="228"/>
      <c r="BZ11" s="226" t="s">
        <v>118</v>
      </c>
      <c r="CA11" s="227"/>
      <c r="CB11" s="227"/>
      <c r="CC11" s="227"/>
      <c r="CD11" s="227"/>
      <c r="CE11" s="227"/>
      <c r="CF11" s="227"/>
      <c r="CG11" s="227"/>
      <c r="CH11" s="227"/>
      <c r="CI11" s="227"/>
      <c r="CJ11" s="228"/>
      <c r="CK11" s="226" t="s">
        <v>135</v>
      </c>
      <c r="CL11" s="227"/>
      <c r="CM11" s="227"/>
      <c r="CN11" s="227"/>
      <c r="CO11" s="227"/>
      <c r="CP11" s="227"/>
      <c r="CQ11" s="227"/>
      <c r="CR11" s="227"/>
      <c r="CS11" s="227"/>
      <c r="CT11" s="227"/>
      <c r="CU11" s="228"/>
      <c r="CW11" s="85"/>
    </row>
    <row r="12" spans="1:101" s="84" customFormat="1" ht="12" x14ac:dyDescent="0.25">
      <c r="A12" s="226"/>
      <c r="B12" s="227"/>
      <c r="C12" s="228"/>
      <c r="D12" s="226"/>
      <c r="E12" s="227"/>
      <c r="F12" s="227"/>
      <c r="G12" s="227"/>
      <c r="H12" s="227"/>
      <c r="I12" s="227"/>
      <c r="J12" s="227"/>
      <c r="K12" s="227"/>
      <c r="L12" s="227"/>
      <c r="M12" s="226"/>
      <c r="N12" s="227"/>
      <c r="O12" s="227"/>
      <c r="P12" s="227"/>
      <c r="Q12" s="227"/>
      <c r="R12" s="227"/>
      <c r="S12" s="227"/>
      <c r="T12" s="227"/>
      <c r="U12" s="227"/>
      <c r="V12" s="228"/>
      <c r="W12" s="226"/>
      <c r="X12" s="227"/>
      <c r="Y12" s="227"/>
      <c r="Z12" s="227"/>
      <c r="AA12" s="227"/>
      <c r="AB12" s="227"/>
      <c r="AC12" s="227"/>
      <c r="AD12" s="227"/>
      <c r="AE12" s="227"/>
      <c r="AF12" s="228"/>
      <c r="AG12" s="226" t="s">
        <v>136</v>
      </c>
      <c r="AH12" s="227"/>
      <c r="AI12" s="227"/>
      <c r="AJ12" s="227"/>
      <c r="AK12" s="227"/>
      <c r="AL12" s="227"/>
      <c r="AM12" s="227"/>
      <c r="AN12" s="227"/>
      <c r="AO12" s="228"/>
      <c r="AP12" s="226" t="s">
        <v>137</v>
      </c>
      <c r="AQ12" s="227"/>
      <c r="AR12" s="227"/>
      <c r="AS12" s="227"/>
      <c r="AT12" s="227"/>
      <c r="AU12" s="227"/>
      <c r="AV12" s="227"/>
      <c r="AW12" s="227"/>
      <c r="AX12" s="228"/>
      <c r="AY12" s="226"/>
      <c r="AZ12" s="227"/>
      <c r="BA12" s="227"/>
      <c r="BB12" s="227"/>
      <c r="BC12" s="227"/>
      <c r="BD12" s="227"/>
      <c r="BE12" s="227"/>
      <c r="BF12" s="227"/>
      <c r="BG12" s="228"/>
      <c r="BH12" s="226" t="s">
        <v>138</v>
      </c>
      <c r="BI12" s="227"/>
      <c r="BJ12" s="227"/>
      <c r="BK12" s="227"/>
      <c r="BL12" s="227"/>
      <c r="BM12" s="227"/>
      <c r="BN12" s="227"/>
      <c r="BO12" s="227"/>
      <c r="BP12" s="228"/>
      <c r="BQ12" s="226" t="s">
        <v>139</v>
      </c>
      <c r="BR12" s="227"/>
      <c r="BS12" s="227"/>
      <c r="BT12" s="227"/>
      <c r="BU12" s="227"/>
      <c r="BV12" s="227"/>
      <c r="BW12" s="227"/>
      <c r="BX12" s="227"/>
      <c r="BY12" s="228"/>
      <c r="BZ12" s="226"/>
      <c r="CA12" s="227"/>
      <c r="CB12" s="227"/>
      <c r="CC12" s="227"/>
      <c r="CD12" s="227"/>
      <c r="CE12" s="227"/>
      <c r="CF12" s="227"/>
      <c r="CG12" s="227"/>
      <c r="CH12" s="227"/>
      <c r="CI12" s="227"/>
      <c r="CJ12" s="228"/>
      <c r="CK12" s="226" t="s">
        <v>140</v>
      </c>
      <c r="CL12" s="227"/>
      <c r="CM12" s="227"/>
      <c r="CN12" s="227"/>
      <c r="CO12" s="227"/>
      <c r="CP12" s="227"/>
      <c r="CQ12" s="227"/>
      <c r="CR12" s="227"/>
      <c r="CS12" s="227"/>
      <c r="CT12" s="227"/>
      <c r="CU12" s="228"/>
      <c r="CW12" s="85"/>
    </row>
    <row r="13" spans="1:101" s="84" customFormat="1" ht="12" x14ac:dyDescent="0.25">
      <c r="A13" s="226"/>
      <c r="B13" s="227"/>
      <c r="C13" s="228"/>
      <c r="D13" s="226"/>
      <c r="E13" s="227"/>
      <c r="F13" s="227"/>
      <c r="G13" s="227"/>
      <c r="H13" s="227"/>
      <c r="I13" s="227"/>
      <c r="J13" s="227"/>
      <c r="K13" s="227"/>
      <c r="L13" s="227"/>
      <c r="M13" s="226"/>
      <c r="N13" s="227"/>
      <c r="O13" s="227"/>
      <c r="P13" s="227"/>
      <c r="Q13" s="227"/>
      <c r="R13" s="227"/>
      <c r="S13" s="227"/>
      <c r="T13" s="227"/>
      <c r="U13" s="227"/>
      <c r="V13" s="228"/>
      <c r="W13" s="226"/>
      <c r="X13" s="227"/>
      <c r="Y13" s="227"/>
      <c r="Z13" s="227"/>
      <c r="AA13" s="227"/>
      <c r="AB13" s="227"/>
      <c r="AC13" s="227"/>
      <c r="AD13" s="227"/>
      <c r="AE13" s="227"/>
      <c r="AF13" s="228"/>
      <c r="AG13" s="226" t="s">
        <v>141</v>
      </c>
      <c r="AH13" s="227"/>
      <c r="AI13" s="227"/>
      <c r="AJ13" s="227"/>
      <c r="AK13" s="227"/>
      <c r="AL13" s="227"/>
      <c r="AM13" s="227"/>
      <c r="AN13" s="227"/>
      <c r="AO13" s="228"/>
      <c r="AP13" s="226" t="s">
        <v>142</v>
      </c>
      <c r="AQ13" s="227"/>
      <c r="AR13" s="227"/>
      <c r="AS13" s="227"/>
      <c r="AT13" s="227"/>
      <c r="AU13" s="227"/>
      <c r="AV13" s="227"/>
      <c r="AW13" s="227"/>
      <c r="AX13" s="228"/>
      <c r="AY13" s="226"/>
      <c r="AZ13" s="227"/>
      <c r="BA13" s="227"/>
      <c r="BB13" s="227"/>
      <c r="BC13" s="227"/>
      <c r="BD13" s="227"/>
      <c r="BE13" s="227"/>
      <c r="BF13" s="227"/>
      <c r="BG13" s="228"/>
      <c r="BH13" s="226" t="s">
        <v>143</v>
      </c>
      <c r="BI13" s="227"/>
      <c r="BJ13" s="227"/>
      <c r="BK13" s="227"/>
      <c r="BL13" s="227"/>
      <c r="BM13" s="227"/>
      <c r="BN13" s="227"/>
      <c r="BO13" s="227"/>
      <c r="BP13" s="228"/>
      <c r="BQ13" s="226" t="s">
        <v>144</v>
      </c>
      <c r="BR13" s="227"/>
      <c r="BS13" s="227"/>
      <c r="BT13" s="227"/>
      <c r="BU13" s="227"/>
      <c r="BV13" s="227"/>
      <c r="BW13" s="227"/>
      <c r="BX13" s="227"/>
      <c r="BY13" s="228"/>
      <c r="BZ13" s="226"/>
      <c r="CA13" s="227"/>
      <c r="CB13" s="227"/>
      <c r="CC13" s="227"/>
      <c r="CD13" s="227"/>
      <c r="CE13" s="227"/>
      <c r="CF13" s="227"/>
      <c r="CG13" s="227"/>
      <c r="CH13" s="227"/>
      <c r="CI13" s="227"/>
      <c r="CJ13" s="228"/>
      <c r="CK13" s="226" t="s">
        <v>145</v>
      </c>
      <c r="CL13" s="227"/>
      <c r="CM13" s="227"/>
      <c r="CN13" s="227"/>
      <c r="CO13" s="227"/>
      <c r="CP13" s="227"/>
      <c r="CQ13" s="227"/>
      <c r="CR13" s="227"/>
      <c r="CS13" s="227"/>
      <c r="CT13" s="227"/>
      <c r="CU13" s="228"/>
      <c r="CW13" s="85"/>
    </row>
    <row r="14" spans="1:101" s="84" customFormat="1" ht="12" x14ac:dyDescent="0.25">
      <c r="A14" s="226"/>
      <c r="B14" s="227"/>
      <c r="C14" s="228"/>
      <c r="D14" s="226"/>
      <c r="E14" s="227"/>
      <c r="F14" s="227"/>
      <c r="G14" s="227"/>
      <c r="H14" s="227"/>
      <c r="I14" s="227"/>
      <c r="J14" s="227"/>
      <c r="K14" s="227"/>
      <c r="L14" s="227"/>
      <c r="M14" s="226"/>
      <c r="N14" s="227"/>
      <c r="O14" s="227"/>
      <c r="P14" s="227"/>
      <c r="Q14" s="227"/>
      <c r="R14" s="227"/>
      <c r="S14" s="227"/>
      <c r="T14" s="227"/>
      <c r="U14" s="227"/>
      <c r="V14" s="228"/>
      <c r="W14" s="226"/>
      <c r="X14" s="227"/>
      <c r="Y14" s="227"/>
      <c r="Z14" s="227"/>
      <c r="AA14" s="227"/>
      <c r="AB14" s="227"/>
      <c r="AC14" s="227"/>
      <c r="AD14" s="227"/>
      <c r="AE14" s="227"/>
      <c r="AF14" s="228"/>
      <c r="AG14" s="226" t="s">
        <v>146</v>
      </c>
      <c r="AH14" s="227"/>
      <c r="AI14" s="227"/>
      <c r="AJ14" s="227"/>
      <c r="AK14" s="227"/>
      <c r="AL14" s="227"/>
      <c r="AM14" s="227"/>
      <c r="AN14" s="227"/>
      <c r="AO14" s="228"/>
      <c r="AP14" s="226" t="s">
        <v>147</v>
      </c>
      <c r="AQ14" s="227"/>
      <c r="AR14" s="227"/>
      <c r="AS14" s="227"/>
      <c r="AT14" s="227"/>
      <c r="AU14" s="227"/>
      <c r="AV14" s="227"/>
      <c r="AW14" s="227"/>
      <c r="AX14" s="228"/>
      <c r="AY14" s="226"/>
      <c r="AZ14" s="227"/>
      <c r="BA14" s="227"/>
      <c r="BB14" s="227"/>
      <c r="BC14" s="227"/>
      <c r="BD14" s="227"/>
      <c r="BE14" s="227"/>
      <c r="BF14" s="227"/>
      <c r="BG14" s="228"/>
      <c r="BH14" s="226" t="s">
        <v>148</v>
      </c>
      <c r="BI14" s="227"/>
      <c r="BJ14" s="227"/>
      <c r="BK14" s="227"/>
      <c r="BL14" s="227"/>
      <c r="BM14" s="227"/>
      <c r="BN14" s="227"/>
      <c r="BO14" s="227"/>
      <c r="BP14" s="228"/>
      <c r="BQ14" s="226" t="s">
        <v>149</v>
      </c>
      <c r="BR14" s="227"/>
      <c r="BS14" s="227"/>
      <c r="BT14" s="227"/>
      <c r="BU14" s="227"/>
      <c r="BV14" s="227"/>
      <c r="BW14" s="227"/>
      <c r="BX14" s="227"/>
      <c r="BY14" s="228"/>
      <c r="BZ14" s="226"/>
      <c r="CA14" s="227"/>
      <c r="CB14" s="227"/>
      <c r="CC14" s="227"/>
      <c r="CD14" s="227"/>
      <c r="CE14" s="227"/>
      <c r="CF14" s="227"/>
      <c r="CG14" s="227"/>
      <c r="CH14" s="227"/>
      <c r="CI14" s="227"/>
      <c r="CJ14" s="228"/>
      <c r="CK14" s="226" t="s">
        <v>150</v>
      </c>
      <c r="CL14" s="227"/>
      <c r="CM14" s="227"/>
      <c r="CN14" s="227"/>
      <c r="CO14" s="227"/>
      <c r="CP14" s="227"/>
      <c r="CQ14" s="227"/>
      <c r="CR14" s="227"/>
      <c r="CS14" s="227"/>
      <c r="CT14" s="227"/>
      <c r="CU14" s="228"/>
      <c r="CW14" s="85"/>
    </row>
    <row r="15" spans="1:101" s="84" customFormat="1" ht="12" x14ac:dyDescent="0.25">
      <c r="A15" s="226"/>
      <c r="B15" s="227"/>
      <c r="C15" s="228"/>
      <c r="D15" s="226"/>
      <c r="E15" s="227"/>
      <c r="F15" s="227"/>
      <c r="G15" s="227"/>
      <c r="H15" s="227"/>
      <c r="I15" s="227"/>
      <c r="J15" s="227"/>
      <c r="K15" s="227"/>
      <c r="L15" s="227"/>
      <c r="M15" s="226"/>
      <c r="N15" s="227"/>
      <c r="O15" s="227"/>
      <c r="P15" s="227"/>
      <c r="Q15" s="227"/>
      <c r="R15" s="227"/>
      <c r="S15" s="227"/>
      <c r="T15" s="227"/>
      <c r="U15" s="227"/>
      <c r="V15" s="228"/>
      <c r="W15" s="226"/>
      <c r="X15" s="227"/>
      <c r="Y15" s="227"/>
      <c r="Z15" s="227"/>
      <c r="AA15" s="227"/>
      <c r="AB15" s="227"/>
      <c r="AC15" s="227"/>
      <c r="AD15" s="227"/>
      <c r="AE15" s="227"/>
      <c r="AF15" s="228"/>
      <c r="AG15" s="226" t="s">
        <v>108</v>
      </c>
      <c r="AH15" s="227"/>
      <c r="AI15" s="227"/>
      <c r="AJ15" s="227"/>
      <c r="AK15" s="227"/>
      <c r="AL15" s="227"/>
      <c r="AM15" s="227"/>
      <c r="AN15" s="227"/>
      <c r="AO15" s="228"/>
      <c r="AP15" s="226"/>
      <c r="AQ15" s="227"/>
      <c r="AR15" s="227"/>
      <c r="AS15" s="227"/>
      <c r="AT15" s="227"/>
      <c r="AU15" s="227"/>
      <c r="AV15" s="227"/>
      <c r="AW15" s="227"/>
      <c r="AX15" s="228"/>
      <c r="AY15" s="226"/>
      <c r="AZ15" s="227"/>
      <c r="BA15" s="227"/>
      <c r="BB15" s="227"/>
      <c r="BC15" s="227"/>
      <c r="BD15" s="227"/>
      <c r="BE15" s="227"/>
      <c r="BF15" s="227"/>
      <c r="BG15" s="228"/>
      <c r="BH15" s="226"/>
      <c r="BI15" s="227"/>
      <c r="BJ15" s="227"/>
      <c r="BK15" s="227"/>
      <c r="BL15" s="227"/>
      <c r="BM15" s="227"/>
      <c r="BN15" s="227"/>
      <c r="BO15" s="227"/>
      <c r="BP15" s="228"/>
      <c r="BQ15" s="226" t="s">
        <v>143</v>
      </c>
      <c r="BR15" s="227"/>
      <c r="BS15" s="227"/>
      <c r="BT15" s="227"/>
      <c r="BU15" s="227"/>
      <c r="BV15" s="227"/>
      <c r="BW15" s="227"/>
      <c r="BX15" s="227"/>
      <c r="BY15" s="228"/>
      <c r="BZ15" s="226"/>
      <c r="CA15" s="227"/>
      <c r="CB15" s="227"/>
      <c r="CC15" s="227"/>
      <c r="CD15" s="227"/>
      <c r="CE15" s="227"/>
      <c r="CF15" s="227"/>
      <c r="CG15" s="227"/>
      <c r="CH15" s="227"/>
      <c r="CI15" s="227"/>
      <c r="CJ15" s="228"/>
      <c r="CK15" s="226" t="s">
        <v>151</v>
      </c>
      <c r="CL15" s="227"/>
      <c r="CM15" s="227"/>
      <c r="CN15" s="227"/>
      <c r="CO15" s="227"/>
      <c r="CP15" s="227"/>
      <c r="CQ15" s="227"/>
      <c r="CR15" s="227"/>
      <c r="CS15" s="227"/>
      <c r="CT15" s="227"/>
      <c r="CU15" s="228"/>
      <c r="CW15" s="85"/>
    </row>
    <row r="16" spans="1:101" s="84" customFormat="1" ht="12" x14ac:dyDescent="0.25">
      <c r="A16" s="226"/>
      <c r="B16" s="227"/>
      <c r="C16" s="228"/>
      <c r="D16" s="226"/>
      <c r="E16" s="227"/>
      <c r="F16" s="227"/>
      <c r="G16" s="227"/>
      <c r="H16" s="227"/>
      <c r="I16" s="227"/>
      <c r="J16" s="227"/>
      <c r="K16" s="227"/>
      <c r="L16" s="227"/>
      <c r="M16" s="226"/>
      <c r="N16" s="227"/>
      <c r="O16" s="227"/>
      <c r="P16" s="227"/>
      <c r="Q16" s="227"/>
      <c r="R16" s="227"/>
      <c r="S16" s="227"/>
      <c r="T16" s="227"/>
      <c r="U16" s="227"/>
      <c r="V16" s="228"/>
      <c r="W16" s="226"/>
      <c r="X16" s="227"/>
      <c r="Y16" s="227"/>
      <c r="Z16" s="227"/>
      <c r="AA16" s="227"/>
      <c r="AB16" s="227"/>
      <c r="AC16" s="227"/>
      <c r="AD16" s="227"/>
      <c r="AE16" s="227"/>
      <c r="AF16" s="228"/>
      <c r="AG16" s="226" t="s">
        <v>118</v>
      </c>
      <c r="AH16" s="227"/>
      <c r="AI16" s="227"/>
      <c r="AJ16" s="227"/>
      <c r="AK16" s="227"/>
      <c r="AL16" s="227"/>
      <c r="AM16" s="227"/>
      <c r="AN16" s="227"/>
      <c r="AO16" s="228"/>
      <c r="AP16" s="226"/>
      <c r="AQ16" s="227"/>
      <c r="AR16" s="227"/>
      <c r="AS16" s="227"/>
      <c r="AT16" s="227"/>
      <c r="AU16" s="227"/>
      <c r="AV16" s="227"/>
      <c r="AW16" s="227"/>
      <c r="AX16" s="228"/>
      <c r="AY16" s="226"/>
      <c r="AZ16" s="227"/>
      <c r="BA16" s="227"/>
      <c r="BB16" s="227"/>
      <c r="BC16" s="227"/>
      <c r="BD16" s="227"/>
      <c r="BE16" s="227"/>
      <c r="BF16" s="227"/>
      <c r="BG16" s="228"/>
      <c r="BH16" s="226"/>
      <c r="BI16" s="227"/>
      <c r="BJ16" s="227"/>
      <c r="BK16" s="227"/>
      <c r="BL16" s="227"/>
      <c r="BM16" s="227"/>
      <c r="BN16" s="227"/>
      <c r="BO16" s="227"/>
      <c r="BP16" s="228"/>
      <c r="BQ16" s="226" t="s">
        <v>148</v>
      </c>
      <c r="BR16" s="227"/>
      <c r="BS16" s="227"/>
      <c r="BT16" s="227"/>
      <c r="BU16" s="227"/>
      <c r="BV16" s="227"/>
      <c r="BW16" s="227"/>
      <c r="BX16" s="227"/>
      <c r="BY16" s="228"/>
      <c r="BZ16" s="226"/>
      <c r="CA16" s="227"/>
      <c r="CB16" s="227"/>
      <c r="CC16" s="227"/>
      <c r="CD16" s="227"/>
      <c r="CE16" s="227"/>
      <c r="CF16" s="227"/>
      <c r="CG16" s="227"/>
      <c r="CH16" s="227"/>
      <c r="CI16" s="227"/>
      <c r="CJ16" s="228"/>
      <c r="CK16" s="226" t="s">
        <v>152</v>
      </c>
      <c r="CL16" s="227"/>
      <c r="CM16" s="227"/>
      <c r="CN16" s="227"/>
      <c r="CO16" s="227"/>
      <c r="CP16" s="227"/>
      <c r="CQ16" s="227"/>
      <c r="CR16" s="227"/>
      <c r="CS16" s="227"/>
      <c r="CT16" s="227"/>
      <c r="CU16" s="228"/>
      <c r="CW16" s="85"/>
    </row>
    <row r="17" spans="1:101" s="84" customFormat="1" ht="12" x14ac:dyDescent="0.25">
      <c r="A17" s="226"/>
      <c r="B17" s="227"/>
      <c r="C17" s="228"/>
      <c r="D17" s="226"/>
      <c r="E17" s="227"/>
      <c r="F17" s="227"/>
      <c r="G17" s="227"/>
      <c r="H17" s="227"/>
      <c r="I17" s="227"/>
      <c r="J17" s="227"/>
      <c r="K17" s="227"/>
      <c r="L17" s="227"/>
      <c r="M17" s="226"/>
      <c r="N17" s="227"/>
      <c r="O17" s="227"/>
      <c r="P17" s="227"/>
      <c r="Q17" s="227"/>
      <c r="R17" s="227"/>
      <c r="S17" s="227"/>
      <c r="T17" s="227"/>
      <c r="U17" s="227"/>
      <c r="V17" s="228"/>
      <c r="W17" s="226"/>
      <c r="X17" s="227"/>
      <c r="Y17" s="227"/>
      <c r="Z17" s="227"/>
      <c r="AA17" s="227"/>
      <c r="AB17" s="227"/>
      <c r="AC17" s="227"/>
      <c r="AD17" s="227"/>
      <c r="AE17" s="227"/>
      <c r="AF17" s="228"/>
      <c r="AG17" s="226"/>
      <c r="AH17" s="227"/>
      <c r="AI17" s="227"/>
      <c r="AJ17" s="227"/>
      <c r="AK17" s="227"/>
      <c r="AL17" s="227"/>
      <c r="AM17" s="227"/>
      <c r="AN17" s="227"/>
      <c r="AO17" s="228"/>
      <c r="AP17" s="226"/>
      <c r="AQ17" s="227"/>
      <c r="AR17" s="227"/>
      <c r="AS17" s="227"/>
      <c r="AT17" s="227"/>
      <c r="AU17" s="227"/>
      <c r="AV17" s="227"/>
      <c r="AW17" s="227"/>
      <c r="AX17" s="228"/>
      <c r="AY17" s="226"/>
      <c r="AZ17" s="227"/>
      <c r="BA17" s="227"/>
      <c r="BB17" s="227"/>
      <c r="BC17" s="227"/>
      <c r="BD17" s="227"/>
      <c r="BE17" s="227"/>
      <c r="BF17" s="227"/>
      <c r="BG17" s="228"/>
      <c r="BH17" s="226"/>
      <c r="BI17" s="227"/>
      <c r="BJ17" s="227"/>
      <c r="BK17" s="227"/>
      <c r="BL17" s="227"/>
      <c r="BM17" s="227"/>
      <c r="BN17" s="227"/>
      <c r="BO17" s="227"/>
      <c r="BP17" s="228"/>
      <c r="BQ17" s="226"/>
      <c r="BR17" s="227"/>
      <c r="BS17" s="227"/>
      <c r="BT17" s="227"/>
      <c r="BU17" s="227"/>
      <c r="BV17" s="227"/>
      <c r="BW17" s="227"/>
      <c r="BX17" s="227"/>
      <c r="BY17" s="228"/>
      <c r="BZ17" s="226"/>
      <c r="CA17" s="227"/>
      <c r="CB17" s="227"/>
      <c r="CC17" s="227"/>
      <c r="CD17" s="227"/>
      <c r="CE17" s="227"/>
      <c r="CF17" s="227"/>
      <c r="CG17" s="227"/>
      <c r="CH17" s="227"/>
      <c r="CI17" s="227"/>
      <c r="CJ17" s="228"/>
      <c r="CK17" s="226" t="s">
        <v>123</v>
      </c>
      <c r="CL17" s="227"/>
      <c r="CM17" s="227"/>
      <c r="CN17" s="227"/>
      <c r="CO17" s="227"/>
      <c r="CP17" s="227"/>
      <c r="CQ17" s="227"/>
      <c r="CR17" s="227"/>
      <c r="CS17" s="227"/>
      <c r="CT17" s="227"/>
      <c r="CU17" s="228"/>
      <c r="CW17" s="85"/>
    </row>
    <row r="18" spans="1:101" s="33" customFormat="1" ht="10.5" customHeight="1" x14ac:dyDescent="0.25">
      <c r="A18" s="235">
        <v>1</v>
      </c>
      <c r="B18" s="236"/>
      <c r="C18" s="237"/>
      <c r="D18" s="235">
        <v>2</v>
      </c>
      <c r="E18" s="236"/>
      <c r="F18" s="236"/>
      <c r="G18" s="236"/>
      <c r="H18" s="236"/>
      <c r="I18" s="236"/>
      <c r="J18" s="236"/>
      <c r="K18" s="236"/>
      <c r="L18" s="236"/>
      <c r="M18" s="235">
        <v>3</v>
      </c>
      <c r="N18" s="236"/>
      <c r="O18" s="236"/>
      <c r="P18" s="236"/>
      <c r="Q18" s="236"/>
      <c r="R18" s="236"/>
      <c r="S18" s="236"/>
      <c r="T18" s="236"/>
      <c r="U18" s="236"/>
      <c r="V18" s="237"/>
      <c r="W18" s="235">
        <v>4</v>
      </c>
      <c r="X18" s="236"/>
      <c r="Y18" s="236"/>
      <c r="Z18" s="236"/>
      <c r="AA18" s="236"/>
      <c r="AB18" s="236"/>
      <c r="AC18" s="236"/>
      <c r="AD18" s="236"/>
      <c r="AE18" s="236"/>
      <c r="AF18" s="237"/>
      <c r="AG18" s="238">
        <v>5</v>
      </c>
      <c r="AH18" s="236"/>
      <c r="AI18" s="236"/>
      <c r="AJ18" s="236"/>
      <c r="AK18" s="236"/>
      <c r="AL18" s="236"/>
      <c r="AM18" s="236"/>
      <c r="AN18" s="236"/>
      <c r="AO18" s="237"/>
      <c r="AP18" s="235">
        <v>6</v>
      </c>
      <c r="AQ18" s="236"/>
      <c r="AR18" s="236"/>
      <c r="AS18" s="236"/>
      <c r="AT18" s="236"/>
      <c r="AU18" s="236"/>
      <c r="AV18" s="236"/>
      <c r="AW18" s="236"/>
      <c r="AX18" s="237"/>
      <c r="AY18" s="235">
        <v>7</v>
      </c>
      <c r="AZ18" s="236"/>
      <c r="BA18" s="236"/>
      <c r="BB18" s="236"/>
      <c r="BC18" s="236"/>
      <c r="BD18" s="236"/>
      <c r="BE18" s="236"/>
      <c r="BF18" s="236"/>
      <c r="BG18" s="237"/>
      <c r="BH18" s="235">
        <v>8</v>
      </c>
      <c r="BI18" s="236"/>
      <c r="BJ18" s="236"/>
      <c r="BK18" s="236"/>
      <c r="BL18" s="236"/>
      <c r="BM18" s="236"/>
      <c r="BN18" s="236"/>
      <c r="BO18" s="236"/>
      <c r="BP18" s="237"/>
      <c r="BQ18" s="235">
        <v>9</v>
      </c>
      <c r="BR18" s="236"/>
      <c r="BS18" s="236"/>
      <c r="BT18" s="236"/>
      <c r="BU18" s="236"/>
      <c r="BV18" s="236"/>
      <c r="BW18" s="236"/>
      <c r="BX18" s="236"/>
      <c r="BY18" s="237"/>
      <c r="BZ18" s="235">
        <v>10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7"/>
      <c r="CK18" s="235">
        <v>11</v>
      </c>
      <c r="CL18" s="236"/>
      <c r="CM18" s="236"/>
      <c r="CN18" s="236"/>
      <c r="CO18" s="236"/>
      <c r="CP18" s="236"/>
      <c r="CQ18" s="236"/>
      <c r="CR18" s="236"/>
      <c r="CS18" s="236"/>
      <c r="CT18" s="236"/>
      <c r="CU18" s="237"/>
      <c r="CW18" s="83"/>
    </row>
    <row r="19" spans="1:101" s="84" customFormat="1" ht="63.75" customHeight="1" x14ac:dyDescent="0.25">
      <c r="A19" s="245">
        <v>1</v>
      </c>
      <c r="B19" s="246"/>
      <c r="C19" s="247"/>
      <c r="D19" s="195" t="s">
        <v>241</v>
      </c>
      <c r="E19" s="196"/>
      <c r="F19" s="196"/>
      <c r="G19" s="196"/>
      <c r="H19" s="196"/>
      <c r="I19" s="196"/>
      <c r="J19" s="196"/>
      <c r="K19" s="196"/>
      <c r="L19" s="196"/>
      <c r="M19" s="195" t="s">
        <v>258</v>
      </c>
      <c r="N19" s="196"/>
      <c r="O19" s="196"/>
      <c r="P19" s="196"/>
      <c r="Q19" s="196"/>
      <c r="R19" s="196"/>
      <c r="S19" s="196"/>
      <c r="T19" s="196"/>
      <c r="U19" s="196"/>
      <c r="V19" s="197"/>
      <c r="W19" s="198" t="s">
        <v>242</v>
      </c>
      <c r="X19" s="199"/>
      <c r="Y19" s="199"/>
      <c r="Z19" s="199"/>
      <c r="AA19" s="199"/>
      <c r="AB19" s="199"/>
      <c r="AC19" s="199"/>
      <c r="AD19" s="199"/>
      <c r="AE19" s="199"/>
      <c r="AF19" s="200"/>
      <c r="AG19" s="201" t="s">
        <v>243</v>
      </c>
      <c r="AH19" s="202"/>
      <c r="AI19" s="202"/>
      <c r="AJ19" s="202"/>
      <c r="AK19" s="202"/>
      <c r="AL19" s="202"/>
      <c r="AM19" s="202"/>
      <c r="AN19" s="202"/>
      <c r="AO19" s="203"/>
      <c r="AP19" s="178">
        <v>26793.360000000001</v>
      </c>
      <c r="AQ19" s="179"/>
      <c r="AR19" s="179"/>
      <c r="AS19" s="179"/>
      <c r="AT19" s="179"/>
      <c r="AU19" s="179">
        <f>26793.36-12726.81</f>
        <v>14066.550000000001</v>
      </c>
      <c r="AV19" s="179"/>
      <c r="AW19" s="179"/>
      <c r="AX19" s="180"/>
      <c r="AY19" s="204"/>
      <c r="AZ19" s="205"/>
      <c r="BA19" s="205"/>
      <c r="BB19" s="205"/>
      <c r="BC19" s="205"/>
      <c r="BD19" s="205"/>
      <c r="BE19" s="205"/>
      <c r="BF19" s="205"/>
      <c r="BG19" s="206"/>
      <c r="BH19" s="207" t="s">
        <v>244</v>
      </c>
      <c r="BI19" s="208"/>
      <c r="BJ19" s="208"/>
      <c r="BK19" s="208"/>
      <c r="BL19" s="208"/>
      <c r="BM19" s="208"/>
      <c r="BN19" s="208"/>
      <c r="BO19" s="208"/>
      <c r="BP19" s="209"/>
      <c r="BQ19" s="239" t="s">
        <v>256</v>
      </c>
      <c r="BR19" s="240"/>
      <c r="BS19" s="240"/>
      <c r="BT19" s="240"/>
      <c r="BU19" s="240"/>
      <c r="BV19" s="240"/>
      <c r="BW19" s="240"/>
      <c r="BX19" s="240"/>
      <c r="BY19" s="241"/>
      <c r="BZ19" s="239" t="s">
        <v>245</v>
      </c>
      <c r="CA19" s="240"/>
      <c r="CB19" s="240"/>
      <c r="CC19" s="240"/>
      <c r="CD19" s="240"/>
      <c r="CE19" s="240"/>
      <c r="CF19" s="240"/>
      <c r="CG19" s="240"/>
      <c r="CH19" s="240"/>
      <c r="CI19" s="240"/>
      <c r="CJ19" s="241"/>
      <c r="CK19" s="242"/>
      <c r="CL19" s="243"/>
      <c r="CM19" s="243"/>
      <c r="CN19" s="243"/>
      <c r="CO19" s="243"/>
      <c r="CP19" s="243"/>
      <c r="CQ19" s="243"/>
      <c r="CR19" s="243"/>
      <c r="CS19" s="243"/>
      <c r="CT19" s="243"/>
      <c r="CU19" s="244"/>
      <c r="CW19" s="85"/>
    </row>
    <row r="20" spans="1:101" s="86" customFormat="1" ht="76.5" customHeight="1" x14ac:dyDescent="0.25">
      <c r="A20" s="190">
        <v>2</v>
      </c>
      <c r="B20" s="191"/>
      <c r="C20" s="192"/>
      <c r="D20" s="193" t="s">
        <v>96</v>
      </c>
      <c r="E20" s="194"/>
      <c r="F20" s="194"/>
      <c r="G20" s="194"/>
      <c r="H20" s="194"/>
      <c r="I20" s="194"/>
      <c r="J20" s="194"/>
      <c r="K20" s="194"/>
      <c r="L20" s="194"/>
      <c r="M20" s="193"/>
      <c r="N20" s="194"/>
      <c r="O20" s="194"/>
      <c r="P20" s="194"/>
      <c r="Q20" s="194"/>
      <c r="R20" s="194"/>
      <c r="S20" s="194"/>
      <c r="T20" s="194"/>
      <c r="U20" s="194"/>
      <c r="V20" s="210"/>
      <c r="W20" s="211" t="s">
        <v>247</v>
      </c>
      <c r="X20" s="212"/>
      <c r="Y20" s="212"/>
      <c r="Z20" s="212"/>
      <c r="AA20" s="212"/>
      <c r="AB20" s="212"/>
      <c r="AC20" s="212"/>
      <c r="AD20" s="212"/>
      <c r="AE20" s="212"/>
      <c r="AF20" s="213"/>
      <c r="AG20" s="214" t="s">
        <v>255</v>
      </c>
      <c r="AH20" s="215"/>
      <c r="AI20" s="215"/>
      <c r="AJ20" s="215"/>
      <c r="AK20" s="215"/>
      <c r="AL20" s="215"/>
      <c r="AM20" s="215"/>
      <c r="AN20" s="215"/>
      <c r="AO20" s="216"/>
      <c r="AP20" s="217">
        <v>3095243.82</v>
      </c>
      <c r="AQ20" s="218"/>
      <c r="AR20" s="218"/>
      <c r="AS20" s="218"/>
      <c r="AT20" s="218"/>
      <c r="AU20" s="218">
        <v>0</v>
      </c>
      <c r="AV20" s="218"/>
      <c r="AW20" s="218"/>
      <c r="AX20" s="219"/>
      <c r="AY20" s="220">
        <v>3095243.82</v>
      </c>
      <c r="AZ20" s="221"/>
      <c r="BA20" s="221"/>
      <c r="BB20" s="221"/>
      <c r="BC20" s="221"/>
      <c r="BD20" s="221"/>
      <c r="BE20" s="221"/>
      <c r="BF20" s="221"/>
      <c r="BG20" s="222"/>
      <c r="BH20" s="223" t="s">
        <v>246</v>
      </c>
      <c r="BI20" s="224"/>
      <c r="BJ20" s="224"/>
      <c r="BK20" s="224"/>
      <c r="BL20" s="224"/>
      <c r="BM20" s="224"/>
      <c r="BN20" s="224"/>
      <c r="BO20" s="224"/>
      <c r="BP20" s="225"/>
      <c r="BQ20" s="184" t="s">
        <v>249</v>
      </c>
      <c r="BR20" s="185"/>
      <c r="BS20" s="185"/>
      <c r="BT20" s="185"/>
      <c r="BU20" s="185"/>
      <c r="BV20" s="185"/>
      <c r="BW20" s="185"/>
      <c r="BX20" s="185"/>
      <c r="BY20" s="186"/>
      <c r="BZ20" s="184" t="s">
        <v>248</v>
      </c>
      <c r="CA20" s="185"/>
      <c r="CB20" s="185"/>
      <c r="CC20" s="185"/>
      <c r="CD20" s="185"/>
      <c r="CE20" s="185"/>
      <c r="CF20" s="185"/>
      <c r="CG20" s="185"/>
      <c r="CH20" s="185"/>
      <c r="CI20" s="185"/>
      <c r="CJ20" s="186"/>
      <c r="CK20" s="187"/>
      <c r="CL20" s="188"/>
      <c r="CM20" s="188"/>
      <c r="CN20" s="188"/>
      <c r="CO20" s="188"/>
      <c r="CP20" s="188"/>
      <c r="CQ20" s="188"/>
      <c r="CR20" s="188"/>
      <c r="CS20" s="188"/>
      <c r="CT20" s="188"/>
      <c r="CU20" s="189"/>
      <c r="CW20" s="87"/>
    </row>
    <row r="21" spans="1:101" s="86" customFormat="1" ht="76.5" customHeight="1" x14ac:dyDescent="0.25">
      <c r="A21" s="190">
        <v>3</v>
      </c>
      <c r="B21" s="191"/>
      <c r="C21" s="192"/>
      <c r="D21" s="193" t="s">
        <v>257</v>
      </c>
      <c r="E21" s="194"/>
      <c r="F21" s="194"/>
      <c r="G21" s="194"/>
      <c r="H21" s="194"/>
      <c r="I21" s="194"/>
      <c r="J21" s="194"/>
      <c r="K21" s="194"/>
      <c r="L21" s="194"/>
      <c r="M21" s="193" t="s">
        <v>327</v>
      </c>
      <c r="N21" s="194"/>
      <c r="O21" s="194"/>
      <c r="P21" s="194"/>
      <c r="Q21" s="194"/>
      <c r="R21" s="194"/>
      <c r="S21" s="194"/>
      <c r="T21" s="194"/>
      <c r="U21" s="194"/>
      <c r="V21" s="210"/>
      <c r="W21" s="211" t="s">
        <v>259</v>
      </c>
      <c r="X21" s="212"/>
      <c r="Y21" s="212"/>
      <c r="Z21" s="212"/>
      <c r="AA21" s="212"/>
      <c r="AB21" s="212"/>
      <c r="AC21" s="212"/>
      <c r="AD21" s="212"/>
      <c r="AE21" s="212"/>
      <c r="AF21" s="213"/>
      <c r="AG21" s="214" t="s">
        <v>260</v>
      </c>
      <c r="AH21" s="215"/>
      <c r="AI21" s="215"/>
      <c r="AJ21" s="215"/>
      <c r="AK21" s="215"/>
      <c r="AL21" s="215"/>
      <c r="AM21" s="215"/>
      <c r="AN21" s="215"/>
      <c r="AO21" s="216"/>
      <c r="AP21" s="217">
        <v>1855152.6</v>
      </c>
      <c r="AQ21" s="218"/>
      <c r="AR21" s="218"/>
      <c r="AS21" s="218"/>
      <c r="AT21" s="218"/>
      <c r="AU21" s="218">
        <v>0</v>
      </c>
      <c r="AV21" s="218"/>
      <c r="AW21" s="218"/>
      <c r="AX21" s="219"/>
      <c r="AY21" s="220">
        <v>1855152.6</v>
      </c>
      <c r="AZ21" s="221"/>
      <c r="BA21" s="221"/>
      <c r="BB21" s="221"/>
      <c r="BC21" s="221"/>
      <c r="BD21" s="221"/>
      <c r="BE21" s="221"/>
      <c r="BF21" s="221"/>
      <c r="BG21" s="222"/>
      <c r="BH21" s="223" t="s">
        <v>262</v>
      </c>
      <c r="BI21" s="224"/>
      <c r="BJ21" s="224"/>
      <c r="BK21" s="224"/>
      <c r="BL21" s="224"/>
      <c r="BM21" s="224"/>
      <c r="BN21" s="224"/>
      <c r="BO21" s="224"/>
      <c r="BP21" s="225"/>
      <c r="BQ21" s="184" t="s">
        <v>261</v>
      </c>
      <c r="BR21" s="185"/>
      <c r="BS21" s="185"/>
      <c r="BT21" s="185"/>
      <c r="BU21" s="185"/>
      <c r="BV21" s="185"/>
      <c r="BW21" s="185"/>
      <c r="BX21" s="185"/>
      <c r="BY21" s="186"/>
      <c r="BZ21" s="184" t="s">
        <v>248</v>
      </c>
      <c r="CA21" s="185"/>
      <c r="CB21" s="185"/>
      <c r="CC21" s="185"/>
      <c r="CD21" s="185"/>
      <c r="CE21" s="185"/>
      <c r="CF21" s="185"/>
      <c r="CG21" s="185"/>
      <c r="CH21" s="185"/>
      <c r="CI21" s="185"/>
      <c r="CJ21" s="186"/>
      <c r="CK21" s="187"/>
      <c r="CL21" s="188"/>
      <c r="CM21" s="188"/>
      <c r="CN21" s="188"/>
      <c r="CO21" s="188"/>
      <c r="CP21" s="188"/>
      <c r="CQ21" s="188"/>
      <c r="CR21" s="188"/>
      <c r="CS21" s="188"/>
      <c r="CT21" s="188"/>
      <c r="CU21" s="189"/>
      <c r="CW21" s="87"/>
    </row>
    <row r="22" spans="1:101" s="86" customFormat="1" ht="75.75" customHeight="1" x14ac:dyDescent="0.25">
      <c r="A22" s="190">
        <v>4</v>
      </c>
      <c r="B22" s="191"/>
      <c r="C22" s="192"/>
      <c r="D22" s="193" t="s">
        <v>326</v>
      </c>
      <c r="E22" s="194"/>
      <c r="F22" s="194"/>
      <c r="G22" s="194"/>
      <c r="H22" s="194"/>
      <c r="I22" s="194"/>
      <c r="J22" s="194"/>
      <c r="K22" s="194"/>
      <c r="L22" s="194"/>
      <c r="M22" s="195" t="s">
        <v>329</v>
      </c>
      <c r="N22" s="196"/>
      <c r="O22" s="196"/>
      <c r="P22" s="196"/>
      <c r="Q22" s="196"/>
      <c r="R22" s="196"/>
      <c r="S22" s="196"/>
      <c r="T22" s="196"/>
      <c r="U22" s="196"/>
      <c r="V22" s="197"/>
      <c r="W22" s="198" t="s">
        <v>328</v>
      </c>
      <c r="X22" s="199"/>
      <c r="Y22" s="199"/>
      <c r="Z22" s="199"/>
      <c r="AA22" s="199"/>
      <c r="AB22" s="199"/>
      <c r="AC22" s="199"/>
      <c r="AD22" s="199"/>
      <c r="AE22" s="199"/>
      <c r="AF22" s="200"/>
      <c r="AG22" s="201" t="s">
        <v>330</v>
      </c>
      <c r="AH22" s="202"/>
      <c r="AI22" s="202"/>
      <c r="AJ22" s="202"/>
      <c r="AK22" s="202"/>
      <c r="AL22" s="202"/>
      <c r="AM22" s="202"/>
      <c r="AN22" s="202"/>
      <c r="AO22" s="203"/>
      <c r="AP22" s="178">
        <v>33361.120000000003</v>
      </c>
      <c r="AQ22" s="179"/>
      <c r="AR22" s="179"/>
      <c r="AS22" s="179"/>
      <c r="AT22" s="179"/>
      <c r="AU22" s="179"/>
      <c r="AV22" s="179"/>
      <c r="AW22" s="179"/>
      <c r="AX22" s="180"/>
      <c r="AY22" s="204">
        <v>33361.120000000003</v>
      </c>
      <c r="AZ22" s="205"/>
      <c r="BA22" s="205"/>
      <c r="BB22" s="205"/>
      <c r="BC22" s="205"/>
      <c r="BD22" s="205"/>
      <c r="BE22" s="205"/>
      <c r="BF22" s="205"/>
      <c r="BG22" s="206"/>
      <c r="BH22" s="207" t="s">
        <v>334</v>
      </c>
      <c r="BI22" s="208"/>
      <c r="BJ22" s="208"/>
      <c r="BK22" s="208"/>
      <c r="BL22" s="208"/>
      <c r="BM22" s="208"/>
      <c r="BN22" s="208"/>
      <c r="BO22" s="208"/>
      <c r="BP22" s="209"/>
      <c r="BQ22" s="184" t="s">
        <v>333</v>
      </c>
      <c r="BR22" s="185"/>
      <c r="BS22" s="185"/>
      <c r="BT22" s="185"/>
      <c r="BU22" s="185"/>
      <c r="BV22" s="185"/>
      <c r="BW22" s="185"/>
      <c r="BX22" s="185"/>
      <c r="BY22" s="186"/>
      <c r="BZ22" s="184" t="s">
        <v>248</v>
      </c>
      <c r="CA22" s="185"/>
      <c r="CB22" s="185"/>
      <c r="CC22" s="185"/>
      <c r="CD22" s="185"/>
      <c r="CE22" s="185"/>
      <c r="CF22" s="185"/>
      <c r="CG22" s="185"/>
      <c r="CH22" s="185"/>
      <c r="CI22" s="185"/>
      <c r="CJ22" s="186"/>
      <c r="CK22" s="187"/>
      <c r="CL22" s="188"/>
      <c r="CM22" s="188"/>
      <c r="CN22" s="188"/>
      <c r="CO22" s="188"/>
      <c r="CP22" s="188"/>
      <c r="CQ22" s="188"/>
      <c r="CR22" s="188"/>
      <c r="CS22" s="188"/>
      <c r="CT22" s="188"/>
      <c r="CU22" s="189"/>
      <c r="CW22" s="87" t="s">
        <v>332</v>
      </c>
    </row>
    <row r="23" spans="1:101" s="33" customFormat="1" ht="16.5" customHeight="1" x14ac:dyDescent="0.25">
      <c r="A23" s="171"/>
      <c r="B23" s="172"/>
      <c r="C23" s="173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76"/>
      <c r="AI23" s="176"/>
      <c r="AJ23" s="176"/>
      <c r="AK23" s="176"/>
      <c r="AL23" s="176"/>
      <c r="AM23" s="176"/>
      <c r="AN23" s="176"/>
      <c r="AO23" s="177"/>
      <c r="AP23" s="178"/>
      <c r="AQ23" s="179"/>
      <c r="AR23" s="179"/>
      <c r="AS23" s="179"/>
      <c r="AT23" s="179"/>
      <c r="AU23" s="179"/>
      <c r="AV23" s="179"/>
      <c r="AW23" s="179"/>
      <c r="AX23" s="180"/>
      <c r="AY23" s="181"/>
      <c r="AZ23" s="182"/>
      <c r="BA23" s="182"/>
      <c r="BB23" s="182"/>
      <c r="BC23" s="182"/>
      <c r="BD23" s="182"/>
      <c r="BE23" s="182"/>
      <c r="BF23" s="182"/>
      <c r="BG23" s="182"/>
      <c r="BH23" s="183"/>
      <c r="BI23" s="183"/>
      <c r="BJ23" s="183"/>
      <c r="BK23" s="183"/>
      <c r="BL23" s="183"/>
      <c r="BM23" s="183"/>
      <c r="BN23" s="183"/>
      <c r="BO23" s="183"/>
      <c r="BP23" s="183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W23" s="83"/>
    </row>
    <row r="24" spans="1:101" s="33" customFormat="1" ht="16.5" customHeight="1" x14ac:dyDescent="0.25">
      <c r="A24" s="171"/>
      <c r="B24" s="172"/>
      <c r="C24" s="173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  <c r="AH24" s="176"/>
      <c r="AI24" s="176"/>
      <c r="AJ24" s="176"/>
      <c r="AK24" s="176"/>
      <c r="AL24" s="176"/>
      <c r="AM24" s="176"/>
      <c r="AN24" s="176"/>
      <c r="AO24" s="177"/>
      <c r="AP24" s="178"/>
      <c r="AQ24" s="179"/>
      <c r="AR24" s="179"/>
      <c r="AS24" s="179"/>
      <c r="AT24" s="179"/>
      <c r="AU24" s="179"/>
      <c r="AV24" s="179"/>
      <c r="AW24" s="179"/>
      <c r="AX24" s="180"/>
      <c r="AY24" s="181"/>
      <c r="AZ24" s="182"/>
      <c r="BA24" s="182"/>
      <c r="BB24" s="182"/>
      <c r="BC24" s="182"/>
      <c r="BD24" s="182"/>
      <c r="BE24" s="182"/>
      <c r="BF24" s="182"/>
      <c r="BG24" s="182"/>
      <c r="BH24" s="183"/>
      <c r="BI24" s="183"/>
      <c r="BJ24" s="183"/>
      <c r="BK24" s="183"/>
      <c r="BL24" s="183"/>
      <c r="BM24" s="183"/>
      <c r="BN24" s="183"/>
      <c r="BO24" s="183"/>
      <c r="BP24" s="183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W24" s="83"/>
    </row>
    <row r="25" spans="1:101" s="33" customFormat="1" ht="16.5" customHeight="1" x14ac:dyDescent="0.25">
      <c r="A25" s="171"/>
      <c r="B25" s="172"/>
      <c r="C25" s="173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6"/>
      <c r="AH25" s="176"/>
      <c r="AI25" s="176"/>
      <c r="AJ25" s="176"/>
      <c r="AK25" s="176"/>
      <c r="AL25" s="176"/>
      <c r="AM25" s="176"/>
      <c r="AN25" s="176"/>
      <c r="AO25" s="177"/>
      <c r="AP25" s="178"/>
      <c r="AQ25" s="179"/>
      <c r="AR25" s="179"/>
      <c r="AS25" s="179"/>
      <c r="AT25" s="179"/>
      <c r="AU25" s="179"/>
      <c r="AV25" s="179"/>
      <c r="AW25" s="179"/>
      <c r="AX25" s="180"/>
      <c r="AY25" s="181"/>
      <c r="AZ25" s="182"/>
      <c r="BA25" s="182"/>
      <c r="BB25" s="182"/>
      <c r="BC25" s="182"/>
      <c r="BD25" s="182"/>
      <c r="BE25" s="182"/>
      <c r="BF25" s="182"/>
      <c r="BG25" s="182"/>
      <c r="BH25" s="183"/>
      <c r="BI25" s="183"/>
      <c r="BJ25" s="183"/>
      <c r="BK25" s="183"/>
      <c r="BL25" s="183"/>
      <c r="BM25" s="183"/>
      <c r="BN25" s="183"/>
      <c r="BO25" s="183"/>
      <c r="BP25" s="183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W25" s="83"/>
    </row>
    <row r="26" spans="1:101" s="33" customFormat="1" ht="16.5" customHeight="1" x14ac:dyDescent="0.25">
      <c r="A26" s="171"/>
      <c r="B26" s="172"/>
      <c r="C26" s="173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6"/>
      <c r="AH26" s="176"/>
      <c r="AI26" s="176"/>
      <c r="AJ26" s="176"/>
      <c r="AK26" s="176"/>
      <c r="AL26" s="176"/>
      <c r="AM26" s="176"/>
      <c r="AN26" s="176"/>
      <c r="AO26" s="177"/>
      <c r="AP26" s="178"/>
      <c r="AQ26" s="179"/>
      <c r="AR26" s="179"/>
      <c r="AS26" s="179"/>
      <c r="AT26" s="179"/>
      <c r="AU26" s="179"/>
      <c r="AV26" s="179"/>
      <c r="AW26" s="179"/>
      <c r="AX26" s="180"/>
      <c r="AY26" s="181"/>
      <c r="AZ26" s="182"/>
      <c r="BA26" s="182"/>
      <c r="BB26" s="182"/>
      <c r="BC26" s="182"/>
      <c r="BD26" s="182"/>
      <c r="BE26" s="182"/>
      <c r="BF26" s="182"/>
      <c r="BG26" s="182"/>
      <c r="BH26" s="183"/>
      <c r="BI26" s="183"/>
      <c r="BJ26" s="183"/>
      <c r="BK26" s="183"/>
      <c r="BL26" s="183"/>
      <c r="BM26" s="183"/>
      <c r="BN26" s="183"/>
      <c r="BO26" s="183"/>
      <c r="BP26" s="183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W26" s="83"/>
    </row>
    <row r="27" spans="1:101" s="88" customFormat="1" ht="11.25" customHeight="1" x14ac:dyDescent="0.2">
      <c r="AP27" s="248">
        <f>SUM(AP19:AP26)</f>
        <v>5010550.8999999994</v>
      </c>
      <c r="AQ27" s="248"/>
      <c r="AR27" s="248"/>
      <c r="AS27" s="248"/>
      <c r="AT27" s="248"/>
      <c r="AU27" s="248">
        <f>SUM(AU19:AU26)</f>
        <v>14066.550000000001</v>
      </c>
      <c r="AV27" s="248"/>
      <c r="AW27" s="248"/>
      <c r="AX27" s="248"/>
      <c r="AY27" s="249">
        <f>SUM(AY20:AY26)</f>
        <v>4983757.54</v>
      </c>
      <c r="AZ27" s="250"/>
      <c r="BA27" s="250"/>
      <c r="BB27" s="250"/>
      <c r="BC27" s="250"/>
      <c r="BD27" s="250"/>
      <c r="BE27" s="250"/>
      <c r="BF27" s="250"/>
      <c r="BG27" s="250"/>
      <c r="CW27" s="89"/>
    </row>
    <row r="28" spans="1:101" s="90" customFormat="1" ht="12.75" customHeight="1" x14ac:dyDescent="0.2">
      <c r="AP28" s="251">
        <f>AP27-AU27</f>
        <v>4996484.3499999996</v>
      </c>
      <c r="AQ28" s="252"/>
      <c r="AR28" s="252"/>
      <c r="AS28" s="252"/>
      <c r="AT28" s="252"/>
      <c r="AU28" s="252"/>
      <c r="AV28" s="252"/>
      <c r="AW28" s="252"/>
      <c r="AX28" s="252"/>
      <c r="AY28" s="256"/>
      <c r="AZ28" s="256"/>
      <c r="BA28" s="256"/>
      <c r="BB28" s="256"/>
      <c r="BC28" s="256"/>
      <c r="BD28" s="256"/>
      <c r="BE28" s="256"/>
      <c r="BF28" s="256"/>
      <c r="BG28" s="256"/>
      <c r="CW28" s="91"/>
    </row>
    <row r="29" spans="1:101" s="30" customFormat="1" x14ac:dyDescent="0.3">
      <c r="A29" s="229" t="s">
        <v>153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29"/>
      <c r="AE29" s="229"/>
      <c r="AF29" s="229"/>
      <c r="AG29" s="229"/>
      <c r="AH29" s="229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  <c r="CB29" s="229"/>
      <c r="CC29" s="229"/>
      <c r="CD29" s="229"/>
      <c r="CE29" s="229"/>
      <c r="CF29" s="229"/>
      <c r="CG29" s="229"/>
      <c r="CH29" s="229"/>
      <c r="CI29" s="229"/>
      <c r="CJ29" s="229"/>
      <c r="CK29" s="229"/>
      <c r="CL29" s="229"/>
      <c r="CM29" s="229"/>
      <c r="CN29" s="229"/>
      <c r="CO29" s="229"/>
      <c r="CP29" s="229"/>
      <c r="CQ29" s="229"/>
      <c r="CR29" s="229"/>
      <c r="CS29" s="229"/>
      <c r="CT29" s="229"/>
      <c r="CU29" s="229"/>
      <c r="CW29" s="83"/>
    </row>
    <row r="30" spans="1:101" s="33" customFormat="1" ht="5.25" customHeight="1" x14ac:dyDescent="0.25">
      <c r="CW30" s="83"/>
    </row>
    <row r="31" spans="1:101" s="33" customFormat="1" ht="13.2" x14ac:dyDescent="0.25">
      <c r="A31" s="253" t="s">
        <v>100</v>
      </c>
      <c r="B31" s="254"/>
      <c r="C31" s="255"/>
      <c r="D31" s="253" t="s">
        <v>154</v>
      </c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5"/>
      <c r="X31" s="253" t="s">
        <v>155</v>
      </c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5"/>
      <c r="AN31" s="253" t="s">
        <v>156</v>
      </c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5"/>
      <c r="BC31" s="253" t="s">
        <v>157</v>
      </c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5"/>
      <c r="BR31" s="253" t="s">
        <v>104</v>
      </c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5"/>
      <c r="CG31" s="253" t="s">
        <v>104</v>
      </c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5"/>
      <c r="CW31" s="83"/>
    </row>
    <row r="32" spans="1:101" s="33" customFormat="1" ht="13.2" x14ac:dyDescent="0.25">
      <c r="A32" s="257" t="s">
        <v>107</v>
      </c>
      <c r="B32" s="258"/>
      <c r="C32" s="259"/>
      <c r="D32" s="257" t="s">
        <v>118</v>
      </c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8"/>
      <c r="W32" s="259"/>
      <c r="X32" s="257" t="s">
        <v>158</v>
      </c>
      <c r="Y32" s="258"/>
      <c r="Z32" s="258"/>
      <c r="AA32" s="258"/>
      <c r="AB32" s="258"/>
      <c r="AC32" s="258"/>
      <c r="AD32" s="258"/>
      <c r="AE32" s="258"/>
      <c r="AF32" s="258"/>
      <c r="AG32" s="258"/>
      <c r="AH32" s="258"/>
      <c r="AI32" s="258"/>
      <c r="AJ32" s="258"/>
      <c r="AK32" s="258"/>
      <c r="AL32" s="258"/>
      <c r="AM32" s="259"/>
      <c r="AN32" s="257" t="s">
        <v>159</v>
      </c>
      <c r="AO32" s="258"/>
      <c r="AP32" s="258"/>
      <c r="AQ32" s="258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9"/>
      <c r="BC32" s="257" t="s">
        <v>160</v>
      </c>
      <c r="BD32" s="258"/>
      <c r="BE32" s="258"/>
      <c r="BF32" s="258"/>
      <c r="BG32" s="258"/>
      <c r="BH32" s="258"/>
      <c r="BI32" s="258"/>
      <c r="BJ32" s="258"/>
      <c r="BK32" s="258"/>
      <c r="BL32" s="258"/>
      <c r="BM32" s="258"/>
      <c r="BN32" s="258"/>
      <c r="BO32" s="258"/>
      <c r="BP32" s="258"/>
      <c r="BQ32" s="259"/>
      <c r="BR32" s="257" t="s">
        <v>116</v>
      </c>
      <c r="BS32" s="258"/>
      <c r="BT32" s="258"/>
      <c r="BU32" s="258"/>
      <c r="BV32" s="258"/>
      <c r="BW32" s="258"/>
      <c r="BX32" s="258"/>
      <c r="BY32" s="258"/>
      <c r="BZ32" s="258"/>
      <c r="CA32" s="258"/>
      <c r="CB32" s="258"/>
      <c r="CC32" s="258"/>
      <c r="CD32" s="258"/>
      <c r="CE32" s="258"/>
      <c r="CF32" s="259"/>
      <c r="CG32" s="257" t="s">
        <v>117</v>
      </c>
      <c r="CH32" s="258"/>
      <c r="CI32" s="258"/>
      <c r="CJ32" s="258"/>
      <c r="CK32" s="258"/>
      <c r="CL32" s="258"/>
      <c r="CM32" s="258"/>
      <c r="CN32" s="258"/>
      <c r="CO32" s="258"/>
      <c r="CP32" s="258"/>
      <c r="CQ32" s="258"/>
      <c r="CR32" s="258"/>
      <c r="CS32" s="258"/>
      <c r="CT32" s="258"/>
      <c r="CU32" s="259"/>
      <c r="CW32" s="83"/>
    </row>
    <row r="33" spans="1:101" s="33" customFormat="1" ht="13.2" x14ac:dyDescent="0.25">
      <c r="A33" s="257"/>
      <c r="B33" s="258"/>
      <c r="C33" s="259"/>
      <c r="D33" s="257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9"/>
      <c r="X33" s="257" t="s">
        <v>161</v>
      </c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9"/>
      <c r="AN33" s="257" t="s">
        <v>162</v>
      </c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9"/>
      <c r="BC33" s="257" t="s">
        <v>163</v>
      </c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9"/>
      <c r="BR33" s="257" t="s">
        <v>125</v>
      </c>
      <c r="BS33" s="258"/>
      <c r="BT33" s="258"/>
      <c r="BU33" s="258"/>
      <c r="BV33" s="258"/>
      <c r="BW33" s="258"/>
      <c r="BX33" s="258"/>
      <c r="BY33" s="258"/>
      <c r="BZ33" s="258"/>
      <c r="CA33" s="258"/>
      <c r="CB33" s="258"/>
      <c r="CC33" s="258"/>
      <c r="CD33" s="258"/>
      <c r="CE33" s="258"/>
      <c r="CF33" s="259"/>
      <c r="CG33" s="257" t="s">
        <v>164</v>
      </c>
      <c r="CH33" s="258"/>
      <c r="CI33" s="258"/>
      <c r="CJ33" s="258"/>
      <c r="CK33" s="258"/>
      <c r="CL33" s="258"/>
      <c r="CM33" s="258"/>
      <c r="CN33" s="258"/>
      <c r="CO33" s="258"/>
      <c r="CP33" s="258"/>
      <c r="CQ33" s="258"/>
      <c r="CR33" s="258"/>
      <c r="CS33" s="258"/>
      <c r="CT33" s="258"/>
      <c r="CU33" s="259"/>
      <c r="CW33" s="83"/>
    </row>
    <row r="34" spans="1:101" s="33" customFormat="1" ht="13.2" x14ac:dyDescent="0.25">
      <c r="A34" s="257"/>
      <c r="B34" s="258"/>
      <c r="C34" s="259"/>
      <c r="D34" s="257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  <c r="R34" s="258"/>
      <c r="S34" s="258"/>
      <c r="T34" s="258"/>
      <c r="U34" s="258"/>
      <c r="V34" s="258"/>
      <c r="W34" s="259"/>
      <c r="X34" s="257" t="s">
        <v>165</v>
      </c>
      <c r="Y34" s="258"/>
      <c r="Z34" s="258"/>
      <c r="AA34" s="258"/>
      <c r="AB34" s="258"/>
      <c r="AC34" s="258"/>
      <c r="AD34" s="258"/>
      <c r="AE34" s="258"/>
      <c r="AF34" s="258"/>
      <c r="AG34" s="258"/>
      <c r="AH34" s="258"/>
      <c r="AI34" s="258"/>
      <c r="AJ34" s="258"/>
      <c r="AK34" s="258"/>
      <c r="AL34" s="258"/>
      <c r="AM34" s="259"/>
      <c r="AN34" s="257" t="s">
        <v>166</v>
      </c>
      <c r="AO34" s="258"/>
      <c r="AP34" s="258"/>
      <c r="AQ34" s="258"/>
      <c r="AR34" s="258"/>
      <c r="AS34" s="258"/>
      <c r="AT34" s="258"/>
      <c r="AU34" s="258"/>
      <c r="AV34" s="258"/>
      <c r="AW34" s="258"/>
      <c r="AX34" s="258"/>
      <c r="AY34" s="258"/>
      <c r="AZ34" s="258"/>
      <c r="BA34" s="258"/>
      <c r="BB34" s="259"/>
      <c r="BC34" s="257" t="s">
        <v>167</v>
      </c>
      <c r="BD34" s="258"/>
      <c r="BE34" s="258"/>
      <c r="BF34" s="258"/>
      <c r="BG34" s="258"/>
      <c r="BH34" s="258"/>
      <c r="BI34" s="258"/>
      <c r="BJ34" s="258"/>
      <c r="BK34" s="258"/>
      <c r="BL34" s="258"/>
      <c r="BM34" s="258"/>
      <c r="BN34" s="258"/>
      <c r="BO34" s="258"/>
      <c r="BP34" s="258"/>
      <c r="BQ34" s="259"/>
      <c r="BR34" s="257" t="s">
        <v>168</v>
      </c>
      <c r="BS34" s="258"/>
      <c r="BT34" s="258"/>
      <c r="BU34" s="258"/>
      <c r="BV34" s="258"/>
      <c r="BW34" s="258"/>
      <c r="BX34" s="258"/>
      <c r="BY34" s="258"/>
      <c r="BZ34" s="258"/>
      <c r="CA34" s="258"/>
      <c r="CB34" s="258"/>
      <c r="CC34" s="258"/>
      <c r="CD34" s="258"/>
      <c r="CE34" s="258"/>
      <c r="CF34" s="259"/>
      <c r="CG34" s="257" t="s">
        <v>169</v>
      </c>
      <c r="CH34" s="258"/>
      <c r="CI34" s="258"/>
      <c r="CJ34" s="258"/>
      <c r="CK34" s="258"/>
      <c r="CL34" s="258"/>
      <c r="CM34" s="258"/>
      <c r="CN34" s="258"/>
      <c r="CO34" s="258"/>
      <c r="CP34" s="258"/>
      <c r="CQ34" s="258"/>
      <c r="CR34" s="258"/>
      <c r="CS34" s="258"/>
      <c r="CT34" s="258"/>
      <c r="CU34" s="259"/>
      <c r="CW34" s="83"/>
    </row>
    <row r="35" spans="1:101" s="33" customFormat="1" ht="13.2" x14ac:dyDescent="0.25">
      <c r="A35" s="257"/>
      <c r="B35" s="258"/>
      <c r="C35" s="259"/>
      <c r="D35" s="257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9"/>
      <c r="X35" s="257"/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9"/>
      <c r="AN35" s="257" t="s">
        <v>148</v>
      </c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9"/>
      <c r="BC35" s="257" t="s">
        <v>170</v>
      </c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9"/>
      <c r="BR35" s="257"/>
      <c r="BS35" s="258"/>
      <c r="BT35" s="258"/>
      <c r="BU35" s="258"/>
      <c r="BV35" s="258"/>
      <c r="BW35" s="258"/>
      <c r="BX35" s="258"/>
      <c r="BY35" s="258"/>
      <c r="BZ35" s="258"/>
      <c r="CA35" s="258"/>
      <c r="CB35" s="258"/>
      <c r="CC35" s="258"/>
      <c r="CD35" s="258"/>
      <c r="CE35" s="258"/>
      <c r="CF35" s="259"/>
      <c r="CG35" s="257" t="s">
        <v>171</v>
      </c>
      <c r="CH35" s="258"/>
      <c r="CI35" s="258"/>
      <c r="CJ35" s="258"/>
      <c r="CK35" s="258"/>
      <c r="CL35" s="258"/>
      <c r="CM35" s="258"/>
      <c r="CN35" s="258"/>
      <c r="CO35" s="258"/>
      <c r="CP35" s="258"/>
      <c r="CQ35" s="258"/>
      <c r="CR35" s="258"/>
      <c r="CS35" s="258"/>
      <c r="CT35" s="258"/>
      <c r="CU35" s="259"/>
      <c r="CW35" s="83"/>
    </row>
    <row r="36" spans="1:101" s="33" customFormat="1" ht="13.2" x14ac:dyDescent="0.25">
      <c r="A36" s="257"/>
      <c r="B36" s="258"/>
      <c r="C36" s="259"/>
      <c r="D36" s="257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9"/>
      <c r="X36" s="257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9"/>
      <c r="AN36" s="257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9"/>
      <c r="BC36" s="257"/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9"/>
      <c r="BR36" s="257"/>
      <c r="BS36" s="258"/>
      <c r="BT36" s="258"/>
      <c r="BU36" s="258"/>
      <c r="BV36" s="258"/>
      <c r="BW36" s="258"/>
      <c r="BX36" s="258"/>
      <c r="BY36" s="258"/>
      <c r="BZ36" s="258"/>
      <c r="CA36" s="258"/>
      <c r="CB36" s="258"/>
      <c r="CC36" s="258"/>
      <c r="CD36" s="258"/>
      <c r="CE36" s="258"/>
      <c r="CF36" s="259"/>
      <c r="CG36" s="257" t="s">
        <v>145</v>
      </c>
      <c r="CH36" s="258"/>
      <c r="CI36" s="258"/>
      <c r="CJ36" s="258"/>
      <c r="CK36" s="258"/>
      <c r="CL36" s="258"/>
      <c r="CM36" s="258"/>
      <c r="CN36" s="258"/>
      <c r="CO36" s="258"/>
      <c r="CP36" s="258"/>
      <c r="CQ36" s="258"/>
      <c r="CR36" s="258"/>
      <c r="CS36" s="258"/>
      <c r="CT36" s="258"/>
      <c r="CU36" s="259"/>
      <c r="CW36" s="83"/>
    </row>
    <row r="37" spans="1:101" s="33" customFormat="1" ht="13.2" x14ac:dyDescent="0.25">
      <c r="A37" s="257"/>
      <c r="B37" s="258"/>
      <c r="C37" s="259"/>
      <c r="D37" s="257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9"/>
      <c r="X37" s="257"/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9"/>
      <c r="AN37" s="257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9"/>
      <c r="BC37" s="257"/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9"/>
      <c r="BR37" s="257"/>
      <c r="BS37" s="258"/>
      <c r="BT37" s="258"/>
      <c r="BU37" s="258"/>
      <c r="BV37" s="258"/>
      <c r="BW37" s="258"/>
      <c r="BX37" s="258"/>
      <c r="BY37" s="258"/>
      <c r="BZ37" s="258"/>
      <c r="CA37" s="258"/>
      <c r="CB37" s="258"/>
      <c r="CC37" s="258"/>
      <c r="CD37" s="258"/>
      <c r="CE37" s="258"/>
      <c r="CF37" s="259"/>
      <c r="CG37" s="257" t="s">
        <v>172</v>
      </c>
      <c r="CH37" s="258"/>
      <c r="CI37" s="258"/>
      <c r="CJ37" s="258"/>
      <c r="CK37" s="258"/>
      <c r="CL37" s="258"/>
      <c r="CM37" s="258"/>
      <c r="CN37" s="258"/>
      <c r="CO37" s="258"/>
      <c r="CP37" s="258"/>
      <c r="CQ37" s="258"/>
      <c r="CR37" s="258"/>
      <c r="CS37" s="258"/>
      <c r="CT37" s="258"/>
      <c r="CU37" s="259"/>
      <c r="CW37" s="83"/>
    </row>
    <row r="38" spans="1:101" s="33" customFormat="1" ht="13.2" x14ac:dyDescent="0.25">
      <c r="A38" s="257"/>
      <c r="B38" s="258"/>
      <c r="C38" s="259"/>
      <c r="D38" s="257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9"/>
      <c r="X38" s="257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9"/>
      <c r="AN38" s="257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9"/>
      <c r="BC38" s="257"/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9"/>
      <c r="BR38" s="257"/>
      <c r="BS38" s="258"/>
      <c r="BT38" s="258"/>
      <c r="BU38" s="258"/>
      <c r="BV38" s="258"/>
      <c r="BW38" s="258"/>
      <c r="BX38" s="258"/>
      <c r="BY38" s="258"/>
      <c r="BZ38" s="258"/>
      <c r="CA38" s="258"/>
      <c r="CB38" s="258"/>
      <c r="CC38" s="258"/>
      <c r="CD38" s="258"/>
      <c r="CE38" s="258"/>
      <c r="CF38" s="259"/>
      <c r="CG38" s="257" t="s">
        <v>173</v>
      </c>
      <c r="CH38" s="258"/>
      <c r="CI38" s="258"/>
      <c r="CJ38" s="258"/>
      <c r="CK38" s="258"/>
      <c r="CL38" s="258"/>
      <c r="CM38" s="258"/>
      <c r="CN38" s="258"/>
      <c r="CO38" s="258"/>
      <c r="CP38" s="258"/>
      <c r="CQ38" s="258"/>
      <c r="CR38" s="258"/>
      <c r="CS38" s="258"/>
      <c r="CT38" s="258"/>
      <c r="CU38" s="259"/>
      <c r="CW38" s="83"/>
    </row>
    <row r="39" spans="1:101" s="33" customFormat="1" ht="13.2" x14ac:dyDescent="0.25">
      <c r="A39" s="257"/>
      <c r="B39" s="258"/>
      <c r="C39" s="259"/>
      <c r="D39" s="257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9"/>
      <c r="X39" s="257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9"/>
      <c r="AN39" s="257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9"/>
      <c r="BC39" s="257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9"/>
      <c r="BR39" s="257"/>
      <c r="BS39" s="258"/>
      <c r="BT39" s="258"/>
      <c r="BU39" s="258"/>
      <c r="BV39" s="258"/>
      <c r="BW39" s="258"/>
      <c r="BX39" s="258"/>
      <c r="BY39" s="258"/>
      <c r="BZ39" s="258"/>
      <c r="CA39" s="258"/>
      <c r="CB39" s="258"/>
      <c r="CC39" s="258"/>
      <c r="CD39" s="258"/>
      <c r="CE39" s="258"/>
      <c r="CF39" s="259"/>
      <c r="CG39" s="257" t="s">
        <v>123</v>
      </c>
      <c r="CH39" s="258"/>
      <c r="CI39" s="258"/>
      <c r="CJ39" s="258"/>
      <c r="CK39" s="258"/>
      <c r="CL39" s="258"/>
      <c r="CM39" s="258"/>
      <c r="CN39" s="258"/>
      <c r="CO39" s="258"/>
      <c r="CP39" s="258"/>
      <c r="CQ39" s="258"/>
      <c r="CR39" s="258"/>
      <c r="CS39" s="258"/>
      <c r="CT39" s="258"/>
      <c r="CU39" s="259"/>
      <c r="CW39" s="83"/>
    </row>
    <row r="40" spans="1:101" s="33" customFormat="1" ht="10.5" customHeight="1" x14ac:dyDescent="0.25">
      <c r="A40" s="235">
        <v>1</v>
      </c>
      <c r="B40" s="236"/>
      <c r="C40" s="237"/>
      <c r="D40" s="235">
        <v>2</v>
      </c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7"/>
      <c r="X40" s="235">
        <v>3</v>
      </c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7"/>
      <c r="AN40" s="235">
        <v>4</v>
      </c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7"/>
      <c r="BC40" s="235">
        <v>5</v>
      </c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7"/>
      <c r="BR40" s="235">
        <v>6</v>
      </c>
      <c r="BS40" s="236"/>
      <c r="BT40" s="236"/>
      <c r="BU40" s="236"/>
      <c r="BV40" s="236"/>
      <c r="BW40" s="236"/>
      <c r="BX40" s="236"/>
      <c r="BY40" s="236"/>
      <c r="BZ40" s="236"/>
      <c r="CA40" s="236"/>
      <c r="CB40" s="236"/>
      <c r="CC40" s="236"/>
      <c r="CD40" s="236"/>
      <c r="CE40" s="236"/>
      <c r="CF40" s="237"/>
      <c r="CG40" s="235">
        <v>7</v>
      </c>
      <c r="CH40" s="236"/>
      <c r="CI40" s="236"/>
      <c r="CJ40" s="236"/>
      <c r="CK40" s="236"/>
      <c r="CL40" s="236"/>
      <c r="CM40" s="236"/>
      <c r="CN40" s="236"/>
      <c r="CO40" s="236"/>
      <c r="CP40" s="236"/>
      <c r="CQ40" s="236"/>
      <c r="CR40" s="236"/>
      <c r="CS40" s="236"/>
      <c r="CT40" s="236"/>
      <c r="CU40" s="237"/>
      <c r="CW40" s="83"/>
    </row>
    <row r="41" spans="1:101" s="33" customFormat="1" ht="24" customHeight="1" x14ac:dyDescent="0.25">
      <c r="A41" s="149">
        <v>1</v>
      </c>
      <c r="B41" s="150"/>
      <c r="C41" s="151"/>
      <c r="D41" s="152" t="s">
        <v>85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4"/>
      <c r="X41" s="155">
        <v>75290.600000000006</v>
      </c>
      <c r="Y41" s="156"/>
      <c r="Z41" s="156"/>
      <c r="AA41" s="156"/>
      <c r="AB41" s="156"/>
      <c r="AC41" s="156"/>
      <c r="AD41" s="156"/>
      <c r="AE41" s="156"/>
      <c r="AF41" s="156">
        <v>75290.600000000006</v>
      </c>
      <c r="AG41" s="156"/>
      <c r="AH41" s="156"/>
      <c r="AI41" s="156"/>
      <c r="AJ41" s="156"/>
      <c r="AK41" s="156"/>
      <c r="AL41" s="156"/>
      <c r="AM41" s="157"/>
      <c r="AN41" s="158" t="s">
        <v>250</v>
      </c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60"/>
      <c r="BC41" s="161" t="s">
        <v>254</v>
      </c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3"/>
      <c r="BR41" s="164" t="s">
        <v>245</v>
      </c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6"/>
      <c r="CG41" s="167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9"/>
      <c r="CW41" s="83"/>
    </row>
    <row r="42" spans="1:101" s="33" customFormat="1" ht="24" customHeight="1" x14ac:dyDescent="0.25">
      <c r="A42" s="149">
        <v>2</v>
      </c>
      <c r="B42" s="150"/>
      <c r="C42" s="151"/>
      <c r="D42" s="152" t="s">
        <v>65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4"/>
      <c r="X42" s="155">
        <v>179000</v>
      </c>
      <c r="Y42" s="156"/>
      <c r="Z42" s="156"/>
      <c r="AA42" s="156"/>
      <c r="AB42" s="156"/>
      <c r="AC42" s="156"/>
      <c r="AD42" s="156"/>
      <c r="AE42" s="156"/>
      <c r="AF42" s="156">
        <v>153428.4</v>
      </c>
      <c r="AG42" s="156"/>
      <c r="AH42" s="156"/>
      <c r="AI42" s="156"/>
      <c r="AJ42" s="156"/>
      <c r="AK42" s="156"/>
      <c r="AL42" s="156"/>
      <c r="AM42" s="157"/>
      <c r="AN42" s="158" t="s">
        <v>251</v>
      </c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60"/>
      <c r="BC42" s="161" t="s">
        <v>254</v>
      </c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3"/>
      <c r="BR42" s="164" t="s">
        <v>245</v>
      </c>
      <c r="BS42" s="165"/>
      <c r="BT42" s="165"/>
      <c r="BU42" s="165"/>
      <c r="BV42" s="165"/>
      <c r="BW42" s="165"/>
      <c r="BX42" s="165"/>
      <c r="BY42" s="165"/>
      <c r="BZ42" s="165"/>
      <c r="CA42" s="165"/>
      <c r="CB42" s="165"/>
      <c r="CC42" s="165"/>
      <c r="CD42" s="165"/>
      <c r="CE42" s="165"/>
      <c r="CF42" s="166"/>
      <c r="CG42" s="167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9"/>
      <c r="CW42" s="83"/>
    </row>
    <row r="43" spans="1:101" s="33" customFormat="1" ht="24" customHeight="1" x14ac:dyDescent="0.25">
      <c r="A43" s="149">
        <v>3</v>
      </c>
      <c r="B43" s="150"/>
      <c r="C43" s="151"/>
      <c r="D43" s="152" t="s">
        <v>71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4"/>
      <c r="X43" s="155">
        <v>49800</v>
      </c>
      <c r="Y43" s="156"/>
      <c r="Z43" s="156"/>
      <c r="AA43" s="156"/>
      <c r="AB43" s="156"/>
      <c r="AC43" s="156"/>
      <c r="AD43" s="156"/>
      <c r="AE43" s="156"/>
      <c r="AF43" s="156">
        <v>33793.019999999997</v>
      </c>
      <c r="AG43" s="156"/>
      <c r="AH43" s="156"/>
      <c r="AI43" s="156"/>
      <c r="AJ43" s="156"/>
      <c r="AK43" s="156"/>
      <c r="AL43" s="156"/>
      <c r="AM43" s="157"/>
      <c r="AN43" s="158" t="s">
        <v>252</v>
      </c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60"/>
      <c r="BC43" s="161" t="s">
        <v>254</v>
      </c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3"/>
      <c r="BR43" s="164" t="s">
        <v>245</v>
      </c>
      <c r="BS43" s="165"/>
      <c r="BT43" s="165"/>
      <c r="BU43" s="165"/>
      <c r="BV43" s="165"/>
      <c r="BW43" s="165"/>
      <c r="BX43" s="165"/>
      <c r="BY43" s="165"/>
      <c r="BZ43" s="165"/>
      <c r="CA43" s="165"/>
      <c r="CB43" s="165"/>
      <c r="CC43" s="165"/>
      <c r="CD43" s="165"/>
      <c r="CE43" s="165"/>
      <c r="CF43" s="166"/>
      <c r="CG43" s="167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69"/>
      <c r="CW43" s="83"/>
    </row>
    <row r="44" spans="1:101" s="33" customFormat="1" ht="24" customHeight="1" x14ac:dyDescent="0.25">
      <c r="A44" s="149">
        <v>4</v>
      </c>
      <c r="B44" s="150"/>
      <c r="C44" s="151"/>
      <c r="D44" s="152" t="s">
        <v>77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4"/>
      <c r="X44" s="155">
        <v>16490</v>
      </c>
      <c r="Y44" s="156"/>
      <c r="Z44" s="156"/>
      <c r="AA44" s="156"/>
      <c r="AB44" s="156"/>
      <c r="AC44" s="156"/>
      <c r="AD44" s="156"/>
      <c r="AE44" s="156"/>
      <c r="AF44" s="156">
        <v>16490</v>
      </c>
      <c r="AG44" s="156"/>
      <c r="AH44" s="156"/>
      <c r="AI44" s="156"/>
      <c r="AJ44" s="156"/>
      <c r="AK44" s="156"/>
      <c r="AL44" s="156"/>
      <c r="AM44" s="157"/>
      <c r="AN44" s="158" t="s">
        <v>253</v>
      </c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60"/>
      <c r="BC44" s="161" t="s">
        <v>254</v>
      </c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3"/>
      <c r="BR44" s="164" t="s">
        <v>245</v>
      </c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6"/>
      <c r="CG44" s="167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9"/>
      <c r="CW44" s="83"/>
    </row>
    <row r="45" spans="1:101" s="33" customFormat="1" ht="24" customHeight="1" x14ac:dyDescent="0.25">
      <c r="A45" s="149"/>
      <c r="B45" s="150"/>
      <c r="C45" s="151"/>
      <c r="D45" s="152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4"/>
      <c r="X45" s="155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7"/>
      <c r="AN45" s="158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60"/>
      <c r="BC45" s="161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3"/>
      <c r="BR45" s="164"/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  <c r="CD45" s="165"/>
      <c r="CE45" s="165"/>
      <c r="CF45" s="166"/>
      <c r="CG45" s="167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9"/>
      <c r="CW45" s="83"/>
    </row>
    <row r="46" spans="1:101" s="33" customFormat="1" ht="24" customHeight="1" x14ac:dyDescent="0.25">
      <c r="A46" s="149"/>
      <c r="B46" s="150"/>
      <c r="C46" s="151"/>
      <c r="D46" s="152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4"/>
      <c r="X46" s="155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7"/>
      <c r="AN46" s="158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60"/>
      <c r="BC46" s="161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3"/>
      <c r="BR46" s="164"/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  <c r="CE46" s="165"/>
      <c r="CF46" s="166"/>
      <c r="CG46" s="167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9"/>
      <c r="CW46" s="83"/>
    </row>
    <row r="47" spans="1:101" s="33" customFormat="1" ht="24" customHeight="1" x14ac:dyDescent="0.25">
      <c r="A47" s="149"/>
      <c r="B47" s="150"/>
      <c r="C47" s="151"/>
      <c r="D47" s="152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4"/>
      <c r="X47" s="155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7"/>
      <c r="AN47" s="158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60"/>
      <c r="BC47" s="161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3"/>
      <c r="BR47" s="164"/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6"/>
      <c r="CG47" s="167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9"/>
      <c r="CW47" s="83"/>
    </row>
    <row r="48" spans="1:101" s="33" customFormat="1" ht="24" customHeight="1" x14ac:dyDescent="0.25">
      <c r="A48" s="149"/>
      <c r="B48" s="150"/>
      <c r="C48" s="151"/>
      <c r="D48" s="152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4"/>
      <c r="X48" s="155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7"/>
      <c r="AN48" s="158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60"/>
      <c r="BC48" s="161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3"/>
      <c r="BR48" s="164"/>
      <c r="BS48" s="165"/>
      <c r="BT48" s="165"/>
      <c r="BU48" s="165"/>
      <c r="BV48" s="165"/>
      <c r="BW48" s="165"/>
      <c r="BX48" s="165"/>
      <c r="BY48" s="165"/>
      <c r="BZ48" s="165"/>
      <c r="CA48" s="165"/>
      <c r="CB48" s="165"/>
      <c r="CC48" s="165"/>
      <c r="CD48" s="165"/>
      <c r="CE48" s="165"/>
      <c r="CF48" s="166"/>
      <c r="CG48" s="167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9"/>
      <c r="CW48" s="83"/>
    </row>
    <row r="49" spans="1:101" s="33" customFormat="1" ht="24" customHeight="1" x14ac:dyDescent="0.25">
      <c r="A49" s="149"/>
      <c r="B49" s="150"/>
      <c r="C49" s="151"/>
      <c r="D49" s="152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4"/>
      <c r="X49" s="155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7"/>
      <c r="AN49" s="158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60"/>
      <c r="BC49" s="161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164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6"/>
      <c r="CG49" s="167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9"/>
      <c r="CW49" s="83"/>
    </row>
    <row r="50" spans="1:101" s="33" customFormat="1" ht="24" customHeight="1" x14ac:dyDescent="0.25">
      <c r="A50" s="149"/>
      <c r="B50" s="150"/>
      <c r="C50" s="151"/>
      <c r="D50" s="152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4"/>
      <c r="X50" s="155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7"/>
      <c r="AN50" s="158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60"/>
      <c r="BC50" s="161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64"/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65"/>
      <c r="CD50" s="165"/>
      <c r="CE50" s="165"/>
      <c r="CF50" s="166"/>
      <c r="CG50" s="167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9"/>
      <c r="CW50" s="83" t="s">
        <v>97</v>
      </c>
    </row>
    <row r="51" spans="1:101" s="33" customFormat="1" ht="24" customHeight="1" x14ac:dyDescent="0.25">
      <c r="A51" s="149"/>
      <c r="B51" s="150"/>
      <c r="C51" s="151"/>
      <c r="D51" s="152"/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4"/>
      <c r="X51" s="155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7"/>
      <c r="AN51" s="158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60"/>
      <c r="BC51" s="161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64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6"/>
      <c r="CG51" s="167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9"/>
      <c r="CW51" s="83"/>
    </row>
    <row r="52" spans="1:101" s="33" customFormat="1" ht="24" customHeight="1" x14ac:dyDescent="0.25">
      <c r="A52" s="149"/>
      <c r="B52" s="150"/>
      <c r="C52" s="151"/>
      <c r="D52" s="152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4"/>
      <c r="X52" s="155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7"/>
      <c r="AN52" s="158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60"/>
      <c r="BC52" s="161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64"/>
      <c r="BS52" s="165"/>
      <c r="BT52" s="165"/>
      <c r="BU52" s="165"/>
      <c r="BV52" s="165"/>
      <c r="BW52" s="165"/>
      <c r="BX52" s="165"/>
      <c r="BY52" s="165"/>
      <c r="BZ52" s="165"/>
      <c r="CA52" s="165"/>
      <c r="CB52" s="165"/>
      <c r="CC52" s="165"/>
      <c r="CD52" s="165"/>
      <c r="CE52" s="165"/>
      <c r="CF52" s="166"/>
      <c r="CG52" s="167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9"/>
      <c r="CW52" s="83"/>
    </row>
    <row r="53" spans="1:101" s="33" customFormat="1" ht="24" customHeight="1" x14ac:dyDescent="0.25">
      <c r="A53" s="149"/>
      <c r="B53" s="150"/>
      <c r="C53" s="151"/>
      <c r="D53" s="152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4"/>
      <c r="X53" s="155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7"/>
      <c r="AN53" s="158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60"/>
      <c r="BC53" s="161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3"/>
      <c r="BR53" s="164"/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6"/>
      <c r="CG53" s="167"/>
      <c r="CH53" s="168"/>
      <c r="CI53" s="168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9"/>
      <c r="CW53" s="83"/>
    </row>
    <row r="54" spans="1:101" s="33" customFormat="1" ht="12" customHeight="1" x14ac:dyDescent="0.25">
      <c r="A54" s="149"/>
      <c r="B54" s="150"/>
      <c r="C54" s="151"/>
      <c r="D54" s="152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4"/>
      <c r="X54" s="155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7"/>
      <c r="AN54" s="158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60"/>
      <c r="BC54" s="262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4"/>
      <c r="BR54" s="167"/>
      <c r="BS54" s="168"/>
      <c r="BT54" s="168"/>
      <c r="BU54" s="168"/>
      <c r="BV54" s="168"/>
      <c r="BW54" s="168"/>
      <c r="BX54" s="168"/>
      <c r="BY54" s="168"/>
      <c r="BZ54" s="168"/>
      <c r="CA54" s="168"/>
      <c r="CB54" s="168"/>
      <c r="CC54" s="168"/>
      <c r="CD54" s="168"/>
      <c r="CE54" s="168"/>
      <c r="CF54" s="169"/>
      <c r="CG54" s="167"/>
      <c r="CH54" s="168"/>
      <c r="CI54" s="168"/>
      <c r="CJ54" s="168"/>
      <c r="CK54" s="168"/>
      <c r="CL54" s="168"/>
      <c r="CM54" s="168"/>
      <c r="CN54" s="168"/>
      <c r="CO54" s="168"/>
      <c r="CP54" s="168"/>
      <c r="CQ54" s="168"/>
      <c r="CR54" s="168"/>
      <c r="CS54" s="168"/>
      <c r="CT54" s="168"/>
      <c r="CU54" s="169"/>
      <c r="CW54" s="83"/>
    </row>
    <row r="55" spans="1:101" s="33" customFormat="1" ht="13.2" x14ac:dyDescent="0.25">
      <c r="X55" s="260">
        <f>SUM(X41:X54)</f>
        <v>320580.59999999998</v>
      </c>
      <c r="Y55" s="261"/>
      <c r="Z55" s="261"/>
      <c r="AA55" s="261"/>
      <c r="AB55" s="261"/>
      <c r="AC55" s="261"/>
      <c r="AD55" s="261"/>
      <c r="AE55" s="261"/>
      <c r="AF55" s="260">
        <f>SUM(AF41:AF54)</f>
        <v>279002.02</v>
      </c>
      <c r="AG55" s="261"/>
      <c r="AH55" s="261"/>
      <c r="AI55" s="261"/>
      <c r="AJ55" s="261"/>
      <c r="AK55" s="261"/>
      <c r="AL55" s="261"/>
      <c r="AM55" s="261"/>
      <c r="CW55" s="83"/>
    </row>
    <row r="56" spans="1:101" s="33" customFormat="1" ht="13.2" x14ac:dyDescent="0.25">
      <c r="CW56" s="83"/>
    </row>
    <row r="57" spans="1:101" s="30" customFormat="1" x14ac:dyDescent="0.3">
      <c r="A57" s="229" t="s">
        <v>174</v>
      </c>
      <c r="B57" s="229"/>
      <c r="C57" s="229"/>
      <c r="D57" s="229"/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  <c r="AF57" s="229"/>
      <c r="AG57" s="229"/>
      <c r="AH57" s="229"/>
      <c r="AI57" s="229"/>
      <c r="AJ57" s="229"/>
      <c r="AK57" s="229"/>
      <c r="AL57" s="229"/>
      <c r="AM57" s="229"/>
      <c r="AN57" s="229"/>
      <c r="AO57" s="229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29"/>
      <c r="BA57" s="229"/>
      <c r="BB57" s="229"/>
      <c r="BC57" s="229"/>
      <c r="BD57" s="229"/>
      <c r="BE57" s="229"/>
      <c r="BF57" s="229"/>
      <c r="BG57" s="229"/>
      <c r="BH57" s="229"/>
      <c r="BI57" s="229"/>
      <c r="BJ57" s="229"/>
      <c r="BK57" s="229"/>
      <c r="BL57" s="229"/>
      <c r="BM57" s="229"/>
      <c r="BN57" s="229"/>
      <c r="BO57" s="229"/>
      <c r="BP57" s="229"/>
      <c r="BQ57" s="229"/>
      <c r="BR57" s="229"/>
      <c r="BS57" s="229"/>
      <c r="BT57" s="229"/>
      <c r="BU57" s="229"/>
      <c r="BV57" s="229"/>
      <c r="BW57" s="229"/>
      <c r="BX57" s="229"/>
      <c r="BY57" s="229"/>
      <c r="BZ57" s="229"/>
      <c r="CA57" s="229"/>
      <c r="CB57" s="229"/>
      <c r="CC57" s="229"/>
      <c r="CD57" s="229"/>
      <c r="CE57" s="229"/>
      <c r="CF57" s="229"/>
      <c r="CG57" s="229"/>
      <c r="CH57" s="229"/>
      <c r="CI57" s="229"/>
      <c r="CJ57" s="229"/>
      <c r="CK57" s="229"/>
      <c r="CL57" s="229"/>
      <c r="CM57" s="229"/>
      <c r="CN57" s="229"/>
      <c r="CO57" s="229"/>
      <c r="CP57" s="229"/>
      <c r="CQ57" s="229"/>
      <c r="CR57" s="229"/>
      <c r="CS57" s="229"/>
      <c r="CT57" s="229"/>
      <c r="CU57" s="229"/>
      <c r="CW57" s="83"/>
    </row>
    <row r="58" spans="1:101" s="33" customFormat="1" ht="13.2" x14ac:dyDescent="0.25">
      <c r="CW58" s="83"/>
    </row>
    <row r="59" spans="1:101" s="33" customFormat="1" ht="13.2" x14ac:dyDescent="0.25">
      <c r="A59" s="253" t="s">
        <v>100</v>
      </c>
      <c r="B59" s="254"/>
      <c r="C59" s="254"/>
      <c r="D59" s="255"/>
      <c r="E59" s="253" t="s">
        <v>175</v>
      </c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  <c r="X59" s="254"/>
      <c r="Y59" s="254"/>
      <c r="Z59" s="254"/>
      <c r="AA59" s="254"/>
      <c r="AB59" s="254"/>
      <c r="AC59" s="254"/>
      <c r="AD59" s="254"/>
      <c r="AE59" s="254"/>
      <c r="AF59" s="254"/>
      <c r="AG59" s="254"/>
      <c r="AH59" s="254"/>
      <c r="AI59" s="254"/>
      <c r="AJ59" s="254"/>
      <c r="AK59" s="254"/>
      <c r="AL59" s="254"/>
      <c r="AM59" s="254"/>
      <c r="AN59" s="254"/>
      <c r="AO59" s="254"/>
      <c r="AP59" s="255"/>
      <c r="AQ59" s="253" t="s">
        <v>176</v>
      </c>
      <c r="AR59" s="254"/>
      <c r="AS59" s="254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5"/>
      <c r="BW59" s="253" t="s">
        <v>177</v>
      </c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5"/>
      <c r="CW59" s="83"/>
    </row>
    <row r="60" spans="1:101" s="33" customFormat="1" ht="13.2" x14ac:dyDescent="0.25">
      <c r="A60" s="257" t="s">
        <v>107</v>
      </c>
      <c r="B60" s="258"/>
      <c r="C60" s="258"/>
      <c r="D60" s="259"/>
      <c r="E60" s="257" t="s">
        <v>178</v>
      </c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58"/>
      <c r="AJ60" s="258"/>
      <c r="AK60" s="258"/>
      <c r="AL60" s="258"/>
      <c r="AM60" s="258"/>
      <c r="AN60" s="258"/>
      <c r="AO60" s="258"/>
      <c r="AP60" s="259"/>
      <c r="AQ60" s="257" t="s">
        <v>179</v>
      </c>
      <c r="AR60" s="258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8"/>
      <c r="BF60" s="258"/>
      <c r="BG60" s="258"/>
      <c r="BH60" s="258"/>
      <c r="BI60" s="258"/>
      <c r="BJ60" s="258"/>
      <c r="BK60" s="258"/>
      <c r="BL60" s="258"/>
      <c r="BM60" s="258"/>
      <c r="BN60" s="258"/>
      <c r="BO60" s="258"/>
      <c r="BP60" s="258"/>
      <c r="BQ60" s="258"/>
      <c r="BR60" s="258"/>
      <c r="BS60" s="258"/>
      <c r="BT60" s="258"/>
      <c r="BU60" s="258"/>
      <c r="BV60" s="259"/>
      <c r="BW60" s="257"/>
      <c r="BX60" s="258"/>
      <c r="BY60" s="258"/>
      <c r="BZ60" s="258"/>
      <c r="CA60" s="258"/>
      <c r="CB60" s="258"/>
      <c r="CC60" s="258"/>
      <c r="CD60" s="258"/>
      <c r="CE60" s="258"/>
      <c r="CF60" s="258"/>
      <c r="CG60" s="258"/>
      <c r="CH60" s="258"/>
      <c r="CI60" s="258"/>
      <c r="CJ60" s="258"/>
      <c r="CK60" s="258"/>
      <c r="CL60" s="258"/>
      <c r="CM60" s="258"/>
      <c r="CN60" s="258"/>
      <c r="CO60" s="258"/>
      <c r="CP60" s="258"/>
      <c r="CQ60" s="258"/>
      <c r="CR60" s="258"/>
      <c r="CS60" s="258"/>
      <c r="CT60" s="258"/>
      <c r="CU60" s="259"/>
      <c r="CW60" s="83"/>
    </row>
    <row r="61" spans="1:101" s="33" customFormat="1" ht="13.2" x14ac:dyDescent="0.25">
      <c r="A61" s="257"/>
      <c r="B61" s="258"/>
      <c r="C61" s="258"/>
      <c r="D61" s="259"/>
      <c r="E61" s="257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  <c r="R61" s="258"/>
      <c r="S61" s="258"/>
      <c r="T61" s="258"/>
      <c r="U61" s="258"/>
      <c r="V61" s="258"/>
      <c r="W61" s="258"/>
      <c r="X61" s="258"/>
      <c r="Y61" s="258"/>
      <c r="Z61" s="258"/>
      <c r="AA61" s="258"/>
      <c r="AB61" s="258"/>
      <c r="AC61" s="258"/>
      <c r="AD61" s="258"/>
      <c r="AE61" s="258"/>
      <c r="AF61" s="258"/>
      <c r="AG61" s="258"/>
      <c r="AH61" s="258"/>
      <c r="AI61" s="258"/>
      <c r="AJ61" s="258"/>
      <c r="AK61" s="258"/>
      <c r="AL61" s="258"/>
      <c r="AM61" s="258"/>
      <c r="AN61" s="258"/>
      <c r="AO61" s="258"/>
      <c r="AP61" s="259"/>
      <c r="AQ61" s="257" t="s">
        <v>180</v>
      </c>
      <c r="AR61" s="258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  <c r="BO61" s="258"/>
      <c r="BP61" s="258"/>
      <c r="BQ61" s="258"/>
      <c r="BR61" s="258"/>
      <c r="BS61" s="258"/>
      <c r="BT61" s="258"/>
      <c r="BU61" s="258"/>
      <c r="BV61" s="259"/>
      <c r="BW61" s="257"/>
      <c r="BX61" s="258"/>
      <c r="BY61" s="258"/>
      <c r="BZ61" s="258"/>
      <c r="CA61" s="258"/>
      <c r="CB61" s="258"/>
      <c r="CC61" s="258"/>
      <c r="CD61" s="258"/>
      <c r="CE61" s="258"/>
      <c r="CF61" s="258"/>
      <c r="CG61" s="258"/>
      <c r="CH61" s="258"/>
      <c r="CI61" s="258"/>
      <c r="CJ61" s="258"/>
      <c r="CK61" s="258"/>
      <c r="CL61" s="258"/>
      <c r="CM61" s="258"/>
      <c r="CN61" s="258"/>
      <c r="CO61" s="258"/>
      <c r="CP61" s="258"/>
      <c r="CQ61" s="258"/>
      <c r="CR61" s="258"/>
      <c r="CS61" s="258"/>
      <c r="CT61" s="258"/>
      <c r="CU61" s="259"/>
      <c r="CW61" s="83"/>
    </row>
    <row r="62" spans="1:101" s="33" customFormat="1" ht="13.2" x14ac:dyDescent="0.25">
      <c r="A62" s="257"/>
      <c r="B62" s="258"/>
      <c r="C62" s="258"/>
      <c r="D62" s="259"/>
      <c r="E62" s="265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6"/>
      <c r="X62" s="266"/>
      <c r="Y62" s="266"/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6"/>
      <c r="AO62" s="266"/>
      <c r="AP62" s="267"/>
      <c r="AQ62" s="265" t="s">
        <v>181</v>
      </c>
      <c r="AR62" s="266"/>
      <c r="AS62" s="266"/>
      <c r="AT62" s="266"/>
      <c r="AU62" s="266"/>
      <c r="AV62" s="266"/>
      <c r="AW62" s="266"/>
      <c r="AX62" s="266"/>
      <c r="AY62" s="266"/>
      <c r="AZ62" s="266"/>
      <c r="BA62" s="266"/>
      <c r="BB62" s="266"/>
      <c r="BC62" s="266"/>
      <c r="BD62" s="266"/>
      <c r="BE62" s="266"/>
      <c r="BF62" s="266"/>
      <c r="BG62" s="266"/>
      <c r="BH62" s="266"/>
      <c r="BI62" s="266"/>
      <c r="BJ62" s="266"/>
      <c r="BK62" s="266"/>
      <c r="BL62" s="266"/>
      <c r="BM62" s="266"/>
      <c r="BN62" s="266"/>
      <c r="BO62" s="266"/>
      <c r="BP62" s="266"/>
      <c r="BQ62" s="266"/>
      <c r="BR62" s="266"/>
      <c r="BS62" s="266"/>
      <c r="BT62" s="266"/>
      <c r="BU62" s="266"/>
      <c r="BV62" s="267"/>
      <c r="BW62" s="257"/>
      <c r="BX62" s="258"/>
      <c r="BY62" s="258"/>
      <c r="BZ62" s="258"/>
      <c r="CA62" s="258"/>
      <c r="CB62" s="258"/>
      <c r="CC62" s="258"/>
      <c r="CD62" s="258"/>
      <c r="CE62" s="258"/>
      <c r="CF62" s="258"/>
      <c r="CG62" s="258"/>
      <c r="CH62" s="258"/>
      <c r="CI62" s="258"/>
      <c r="CJ62" s="258"/>
      <c r="CK62" s="258"/>
      <c r="CL62" s="258"/>
      <c r="CM62" s="258"/>
      <c r="CN62" s="258"/>
      <c r="CO62" s="258"/>
      <c r="CP62" s="258"/>
      <c r="CQ62" s="258"/>
      <c r="CR62" s="258"/>
      <c r="CS62" s="258"/>
      <c r="CT62" s="258"/>
      <c r="CU62" s="259"/>
      <c r="CW62" s="83"/>
    </row>
    <row r="63" spans="1:101" s="33" customFormat="1" ht="13.2" x14ac:dyDescent="0.25">
      <c r="A63" s="235">
        <v>1</v>
      </c>
      <c r="B63" s="236"/>
      <c r="C63" s="236"/>
      <c r="D63" s="237"/>
      <c r="E63" s="235">
        <v>2</v>
      </c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7"/>
      <c r="AQ63" s="257">
        <v>3</v>
      </c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9"/>
      <c r="BW63" s="235">
        <v>4</v>
      </c>
      <c r="BX63" s="236"/>
      <c r="BY63" s="236"/>
      <c r="BZ63" s="236"/>
      <c r="CA63" s="236"/>
      <c r="CB63" s="236"/>
      <c r="CC63" s="236"/>
      <c r="CD63" s="236"/>
      <c r="CE63" s="236"/>
      <c r="CF63" s="236"/>
      <c r="CG63" s="236"/>
      <c r="CH63" s="236"/>
      <c r="CI63" s="236"/>
      <c r="CJ63" s="236"/>
      <c r="CK63" s="236"/>
      <c r="CL63" s="236"/>
      <c r="CM63" s="236"/>
      <c r="CN63" s="236"/>
      <c r="CO63" s="236"/>
      <c r="CP63" s="236"/>
      <c r="CQ63" s="236"/>
      <c r="CR63" s="236"/>
      <c r="CS63" s="236"/>
      <c r="CT63" s="236"/>
      <c r="CU63" s="237"/>
      <c r="CW63" s="83"/>
    </row>
    <row r="64" spans="1:101" s="33" customFormat="1" ht="15" customHeight="1" x14ac:dyDescent="0.25">
      <c r="A64" s="268"/>
      <c r="B64" s="269"/>
      <c r="C64" s="269"/>
      <c r="D64" s="270"/>
      <c r="E64" s="268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70"/>
      <c r="AQ64" s="268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269"/>
      <c r="BD64" s="269"/>
      <c r="BE64" s="269"/>
      <c r="BF64" s="269"/>
      <c r="BG64" s="269"/>
      <c r="BH64" s="269"/>
      <c r="BI64" s="269"/>
      <c r="BJ64" s="269"/>
      <c r="BK64" s="269"/>
      <c r="BL64" s="269"/>
      <c r="BM64" s="269"/>
      <c r="BN64" s="269"/>
      <c r="BO64" s="269"/>
      <c r="BP64" s="269"/>
      <c r="BQ64" s="269"/>
      <c r="BR64" s="269"/>
      <c r="BS64" s="269"/>
      <c r="BT64" s="269"/>
      <c r="BU64" s="269"/>
      <c r="BV64" s="270"/>
      <c r="BW64" s="271"/>
      <c r="BX64" s="272"/>
      <c r="BY64" s="272"/>
      <c r="BZ64" s="272"/>
      <c r="CA64" s="272"/>
      <c r="CB64" s="272"/>
      <c r="CC64" s="272"/>
      <c r="CD64" s="272"/>
      <c r="CE64" s="272"/>
      <c r="CF64" s="272"/>
      <c r="CG64" s="272"/>
      <c r="CH64" s="272"/>
      <c r="CI64" s="272"/>
      <c r="CJ64" s="272"/>
      <c r="CK64" s="272"/>
      <c r="CL64" s="272"/>
      <c r="CM64" s="272"/>
      <c r="CN64" s="272"/>
      <c r="CO64" s="272"/>
      <c r="CP64" s="272"/>
      <c r="CQ64" s="272"/>
      <c r="CR64" s="272"/>
      <c r="CS64" s="272"/>
      <c r="CT64" s="272"/>
      <c r="CU64" s="273"/>
      <c r="CW64" s="83"/>
    </row>
    <row r="65" spans="1:101" s="33" customFormat="1" ht="15" customHeight="1" x14ac:dyDescent="0.25">
      <c r="A65" s="268"/>
      <c r="B65" s="269"/>
      <c r="C65" s="269"/>
      <c r="D65" s="270"/>
      <c r="E65" s="268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69"/>
      <c r="AG65" s="269"/>
      <c r="AH65" s="269"/>
      <c r="AI65" s="269"/>
      <c r="AJ65" s="269"/>
      <c r="AK65" s="269"/>
      <c r="AL65" s="269"/>
      <c r="AM65" s="269"/>
      <c r="AN65" s="269"/>
      <c r="AO65" s="269"/>
      <c r="AP65" s="270"/>
      <c r="AQ65" s="268"/>
      <c r="AR65" s="269"/>
      <c r="AS65" s="269"/>
      <c r="AT65" s="269"/>
      <c r="AU65" s="269"/>
      <c r="AV65" s="269"/>
      <c r="AW65" s="269"/>
      <c r="AX65" s="269"/>
      <c r="AY65" s="269"/>
      <c r="AZ65" s="269"/>
      <c r="BA65" s="269"/>
      <c r="BB65" s="269"/>
      <c r="BC65" s="269"/>
      <c r="BD65" s="269"/>
      <c r="BE65" s="269"/>
      <c r="BF65" s="269"/>
      <c r="BG65" s="269"/>
      <c r="BH65" s="269"/>
      <c r="BI65" s="269"/>
      <c r="BJ65" s="269"/>
      <c r="BK65" s="269"/>
      <c r="BL65" s="269"/>
      <c r="BM65" s="269"/>
      <c r="BN65" s="269"/>
      <c r="BO65" s="269"/>
      <c r="BP65" s="269"/>
      <c r="BQ65" s="269"/>
      <c r="BR65" s="269"/>
      <c r="BS65" s="269"/>
      <c r="BT65" s="269"/>
      <c r="BU65" s="269"/>
      <c r="BV65" s="270"/>
      <c r="BW65" s="271"/>
      <c r="BX65" s="272"/>
      <c r="BY65" s="272"/>
      <c r="BZ65" s="272"/>
      <c r="CA65" s="272"/>
      <c r="CB65" s="272"/>
      <c r="CC65" s="272"/>
      <c r="CD65" s="272"/>
      <c r="CE65" s="272"/>
      <c r="CF65" s="272"/>
      <c r="CG65" s="272"/>
      <c r="CH65" s="272"/>
      <c r="CI65" s="272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3"/>
      <c r="CW65" s="83"/>
    </row>
    <row r="66" spans="1:101" s="33" customFormat="1" ht="15" customHeight="1" x14ac:dyDescent="0.25">
      <c r="A66" s="268"/>
      <c r="B66" s="269"/>
      <c r="C66" s="269"/>
      <c r="D66" s="270"/>
      <c r="E66" s="268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69"/>
      <c r="AG66" s="269"/>
      <c r="AH66" s="269"/>
      <c r="AI66" s="269"/>
      <c r="AJ66" s="269"/>
      <c r="AK66" s="269"/>
      <c r="AL66" s="269"/>
      <c r="AM66" s="269"/>
      <c r="AN66" s="269"/>
      <c r="AO66" s="269"/>
      <c r="AP66" s="270"/>
      <c r="AQ66" s="268"/>
      <c r="AR66" s="269"/>
      <c r="AS66" s="269"/>
      <c r="AT66" s="269"/>
      <c r="AU66" s="269"/>
      <c r="AV66" s="269"/>
      <c r="AW66" s="269"/>
      <c r="AX66" s="269"/>
      <c r="AY66" s="269"/>
      <c r="AZ66" s="269"/>
      <c r="BA66" s="269"/>
      <c r="BB66" s="269"/>
      <c r="BC66" s="269"/>
      <c r="BD66" s="269"/>
      <c r="BE66" s="269"/>
      <c r="BF66" s="269"/>
      <c r="BG66" s="269"/>
      <c r="BH66" s="269"/>
      <c r="BI66" s="269"/>
      <c r="BJ66" s="269"/>
      <c r="BK66" s="269"/>
      <c r="BL66" s="269"/>
      <c r="BM66" s="269"/>
      <c r="BN66" s="269"/>
      <c r="BO66" s="269"/>
      <c r="BP66" s="269"/>
      <c r="BQ66" s="269"/>
      <c r="BR66" s="269"/>
      <c r="BS66" s="269"/>
      <c r="BT66" s="269"/>
      <c r="BU66" s="269"/>
      <c r="BV66" s="270"/>
      <c r="BW66" s="271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  <c r="CT66" s="272"/>
      <c r="CU66" s="273"/>
      <c r="CW66" s="83"/>
    </row>
    <row r="67" spans="1:101" s="33" customFormat="1" ht="15" customHeight="1" x14ac:dyDescent="0.25">
      <c r="A67" s="268"/>
      <c r="B67" s="269"/>
      <c r="C67" s="269"/>
      <c r="D67" s="270"/>
      <c r="E67" s="268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269"/>
      <c r="AM67" s="269"/>
      <c r="AN67" s="269"/>
      <c r="AO67" s="269"/>
      <c r="AP67" s="270"/>
      <c r="AQ67" s="268"/>
      <c r="AR67" s="269"/>
      <c r="AS67" s="269"/>
      <c r="AT67" s="269"/>
      <c r="AU67" s="269"/>
      <c r="AV67" s="269"/>
      <c r="AW67" s="269"/>
      <c r="AX67" s="269"/>
      <c r="AY67" s="269"/>
      <c r="AZ67" s="269"/>
      <c r="BA67" s="269"/>
      <c r="BB67" s="269"/>
      <c r="BC67" s="269"/>
      <c r="BD67" s="269"/>
      <c r="BE67" s="269"/>
      <c r="BF67" s="269"/>
      <c r="BG67" s="269"/>
      <c r="BH67" s="269"/>
      <c r="BI67" s="269"/>
      <c r="BJ67" s="269"/>
      <c r="BK67" s="269"/>
      <c r="BL67" s="269"/>
      <c r="BM67" s="269"/>
      <c r="BN67" s="269"/>
      <c r="BO67" s="269"/>
      <c r="BP67" s="269"/>
      <c r="BQ67" s="269"/>
      <c r="BR67" s="269"/>
      <c r="BS67" s="269"/>
      <c r="BT67" s="269"/>
      <c r="BU67" s="269"/>
      <c r="BV67" s="270"/>
      <c r="BW67" s="271"/>
      <c r="BX67" s="272"/>
      <c r="BY67" s="272"/>
      <c r="BZ67" s="272"/>
      <c r="CA67" s="272"/>
      <c r="CB67" s="272"/>
      <c r="CC67" s="272"/>
      <c r="CD67" s="272"/>
      <c r="CE67" s="272"/>
      <c r="CF67" s="272"/>
      <c r="CG67" s="272"/>
      <c r="CH67" s="272"/>
      <c r="CI67" s="272"/>
      <c r="CJ67" s="272"/>
      <c r="CK67" s="272"/>
      <c r="CL67" s="272"/>
      <c r="CM67" s="272"/>
      <c r="CN67" s="272"/>
      <c r="CO67" s="272"/>
      <c r="CP67" s="272"/>
      <c r="CQ67" s="272"/>
      <c r="CR67" s="272"/>
      <c r="CS67" s="272"/>
      <c r="CT67" s="272"/>
      <c r="CU67" s="273"/>
      <c r="CW67" s="83"/>
    </row>
    <row r="68" spans="1:101" s="33" customFormat="1" ht="13.2" x14ac:dyDescent="0.25">
      <c r="CW68" s="83"/>
    </row>
    <row r="69" spans="1:101" s="33" customFormat="1" ht="13.2" x14ac:dyDescent="0.25">
      <c r="CW69" s="83"/>
    </row>
    <row r="70" spans="1:101" s="30" customFormat="1" x14ac:dyDescent="0.3">
      <c r="A70" s="229" t="s">
        <v>182</v>
      </c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29"/>
      <c r="AO70" s="229"/>
      <c r="AP70" s="229"/>
      <c r="AQ70" s="229"/>
      <c r="AR70" s="229"/>
      <c r="AS70" s="229"/>
      <c r="AT70" s="229"/>
      <c r="AU70" s="229"/>
      <c r="AV70" s="229"/>
      <c r="AW70" s="229"/>
      <c r="AX70" s="229"/>
      <c r="AY70" s="229"/>
      <c r="AZ70" s="229"/>
      <c r="BA70" s="229"/>
      <c r="BB70" s="229"/>
      <c r="BC70" s="229"/>
      <c r="BD70" s="229"/>
      <c r="BE70" s="229"/>
      <c r="BF70" s="229"/>
      <c r="BG70" s="229"/>
      <c r="BH70" s="229"/>
      <c r="BI70" s="229"/>
      <c r="BJ70" s="229"/>
      <c r="BK70" s="229"/>
      <c r="BL70" s="229"/>
      <c r="BM70" s="229"/>
      <c r="BN70" s="229"/>
      <c r="BO70" s="229"/>
      <c r="BP70" s="229"/>
      <c r="BQ70" s="229"/>
      <c r="BR70" s="229"/>
      <c r="BS70" s="229"/>
      <c r="BT70" s="229"/>
      <c r="BU70" s="229"/>
      <c r="BV70" s="229"/>
      <c r="BW70" s="229"/>
      <c r="BX70" s="229"/>
      <c r="BY70" s="229"/>
      <c r="BZ70" s="229"/>
      <c r="CA70" s="229"/>
      <c r="CB70" s="229"/>
      <c r="CC70" s="229"/>
      <c r="CD70" s="229"/>
      <c r="CE70" s="229"/>
      <c r="CF70" s="229"/>
      <c r="CG70" s="229"/>
      <c r="CH70" s="229"/>
      <c r="CI70" s="229"/>
      <c r="CJ70" s="229"/>
      <c r="CK70" s="229"/>
      <c r="CL70" s="229"/>
      <c r="CM70" s="229"/>
      <c r="CN70" s="229"/>
      <c r="CO70" s="229"/>
      <c r="CP70" s="229"/>
      <c r="CQ70" s="229"/>
      <c r="CR70" s="229"/>
      <c r="CS70" s="229"/>
      <c r="CT70" s="229"/>
      <c r="CU70" s="229"/>
      <c r="CW70" s="83"/>
    </row>
    <row r="71" spans="1:101" s="33" customFormat="1" ht="13.2" x14ac:dyDescent="0.25">
      <c r="CW71" s="83"/>
    </row>
    <row r="72" spans="1:101" s="33" customFormat="1" ht="13.2" x14ac:dyDescent="0.25">
      <c r="A72" s="253" t="s">
        <v>100</v>
      </c>
      <c r="B72" s="254"/>
      <c r="C72" s="254"/>
      <c r="D72" s="255"/>
      <c r="E72" s="253" t="s">
        <v>183</v>
      </c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4"/>
      <c r="AX72" s="254"/>
      <c r="AY72" s="254"/>
      <c r="AZ72" s="255"/>
      <c r="BA72" s="253" t="s">
        <v>184</v>
      </c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4"/>
      <c r="BM72" s="254"/>
      <c r="BN72" s="254"/>
      <c r="BO72" s="254"/>
      <c r="BP72" s="254"/>
      <c r="BQ72" s="254"/>
      <c r="BR72" s="254"/>
      <c r="BS72" s="254"/>
      <c r="BT72" s="254"/>
      <c r="BU72" s="254"/>
      <c r="BV72" s="254"/>
      <c r="BW72" s="254"/>
      <c r="BX72" s="254"/>
      <c r="BY72" s="254"/>
      <c r="BZ72" s="254"/>
      <c r="CA72" s="254"/>
      <c r="CB72" s="254"/>
      <c r="CC72" s="254"/>
      <c r="CD72" s="254"/>
      <c r="CE72" s="254"/>
      <c r="CF72" s="254"/>
      <c r="CG72" s="254"/>
      <c r="CH72" s="254"/>
      <c r="CI72" s="254"/>
      <c r="CJ72" s="254"/>
      <c r="CK72" s="254"/>
      <c r="CL72" s="254"/>
      <c r="CM72" s="254"/>
      <c r="CN72" s="254"/>
      <c r="CO72" s="254"/>
      <c r="CP72" s="254"/>
      <c r="CQ72" s="254"/>
      <c r="CR72" s="254"/>
      <c r="CS72" s="254"/>
      <c r="CT72" s="254"/>
      <c r="CU72" s="255"/>
      <c r="CW72" s="83"/>
    </row>
    <row r="73" spans="1:101" s="33" customFormat="1" ht="13.2" x14ac:dyDescent="0.25">
      <c r="A73" s="257" t="s">
        <v>107</v>
      </c>
      <c r="B73" s="258"/>
      <c r="C73" s="258"/>
      <c r="D73" s="259"/>
      <c r="E73" s="257" t="s">
        <v>185</v>
      </c>
      <c r="F73" s="258"/>
      <c r="G73" s="258"/>
      <c r="H73" s="258"/>
      <c r="I73" s="258"/>
      <c r="J73" s="258"/>
      <c r="K73" s="258"/>
      <c r="L73" s="258"/>
      <c r="M73" s="258"/>
      <c r="N73" s="258"/>
      <c r="O73" s="258"/>
      <c r="P73" s="258"/>
      <c r="Q73" s="258"/>
      <c r="R73" s="258"/>
      <c r="S73" s="258"/>
      <c r="T73" s="258"/>
      <c r="U73" s="258"/>
      <c r="V73" s="258"/>
      <c r="W73" s="258"/>
      <c r="X73" s="258"/>
      <c r="Y73" s="258"/>
      <c r="Z73" s="258"/>
      <c r="AA73" s="258"/>
      <c r="AB73" s="258"/>
      <c r="AC73" s="258"/>
      <c r="AD73" s="258"/>
      <c r="AE73" s="258"/>
      <c r="AF73" s="258"/>
      <c r="AG73" s="258"/>
      <c r="AH73" s="258"/>
      <c r="AI73" s="258"/>
      <c r="AJ73" s="258"/>
      <c r="AK73" s="258"/>
      <c r="AL73" s="258"/>
      <c r="AM73" s="258"/>
      <c r="AN73" s="258"/>
      <c r="AO73" s="258"/>
      <c r="AP73" s="258"/>
      <c r="AQ73" s="258"/>
      <c r="AR73" s="258"/>
      <c r="AS73" s="258"/>
      <c r="AT73" s="258"/>
      <c r="AU73" s="258"/>
      <c r="AV73" s="258"/>
      <c r="AW73" s="258"/>
      <c r="AX73" s="258"/>
      <c r="AY73" s="258"/>
      <c r="AZ73" s="259"/>
      <c r="BA73" s="257" t="s">
        <v>186</v>
      </c>
      <c r="BB73" s="258"/>
      <c r="BC73" s="258"/>
      <c r="BD73" s="258"/>
      <c r="BE73" s="258"/>
      <c r="BF73" s="258"/>
      <c r="BG73" s="258"/>
      <c r="BH73" s="258"/>
      <c r="BI73" s="258"/>
      <c r="BJ73" s="258"/>
      <c r="BK73" s="258"/>
      <c r="BL73" s="258"/>
      <c r="BM73" s="258"/>
      <c r="BN73" s="258"/>
      <c r="BO73" s="258"/>
      <c r="BP73" s="258"/>
      <c r="BQ73" s="258"/>
      <c r="BR73" s="258"/>
      <c r="BS73" s="258"/>
      <c r="BT73" s="258"/>
      <c r="BU73" s="258"/>
      <c r="BV73" s="258"/>
      <c r="BW73" s="258"/>
      <c r="BX73" s="258"/>
      <c r="BY73" s="258"/>
      <c r="BZ73" s="258"/>
      <c r="CA73" s="258"/>
      <c r="CB73" s="258"/>
      <c r="CC73" s="258"/>
      <c r="CD73" s="258"/>
      <c r="CE73" s="258"/>
      <c r="CF73" s="258"/>
      <c r="CG73" s="258"/>
      <c r="CH73" s="258"/>
      <c r="CI73" s="258"/>
      <c r="CJ73" s="258"/>
      <c r="CK73" s="258"/>
      <c r="CL73" s="258"/>
      <c r="CM73" s="258"/>
      <c r="CN73" s="258"/>
      <c r="CO73" s="258"/>
      <c r="CP73" s="258"/>
      <c r="CQ73" s="258"/>
      <c r="CR73" s="258"/>
      <c r="CS73" s="258"/>
      <c r="CT73" s="258"/>
      <c r="CU73" s="259"/>
      <c r="CW73" s="83"/>
    </row>
    <row r="74" spans="1:101" s="33" customFormat="1" ht="13.2" x14ac:dyDescent="0.25">
      <c r="A74" s="257"/>
      <c r="B74" s="258"/>
      <c r="C74" s="258"/>
      <c r="D74" s="259"/>
      <c r="E74" s="257"/>
      <c r="F74" s="258"/>
      <c r="G74" s="258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58"/>
      <c r="S74" s="258"/>
      <c r="T74" s="258"/>
      <c r="U74" s="258"/>
      <c r="V74" s="258"/>
      <c r="W74" s="258"/>
      <c r="X74" s="258"/>
      <c r="Y74" s="258"/>
      <c r="Z74" s="258"/>
      <c r="AA74" s="258"/>
      <c r="AB74" s="258"/>
      <c r="AC74" s="258"/>
      <c r="AD74" s="258"/>
      <c r="AE74" s="258"/>
      <c r="AF74" s="258"/>
      <c r="AG74" s="258"/>
      <c r="AH74" s="258"/>
      <c r="AI74" s="258"/>
      <c r="AJ74" s="258"/>
      <c r="AK74" s="258"/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9"/>
      <c r="BA74" s="257" t="s">
        <v>187</v>
      </c>
      <c r="BB74" s="258"/>
      <c r="BC74" s="258"/>
      <c r="BD74" s="258"/>
      <c r="BE74" s="258"/>
      <c r="BF74" s="258"/>
      <c r="BG74" s="258"/>
      <c r="BH74" s="258"/>
      <c r="BI74" s="258"/>
      <c r="BJ74" s="258"/>
      <c r="BK74" s="258"/>
      <c r="BL74" s="258"/>
      <c r="BM74" s="258"/>
      <c r="BN74" s="258"/>
      <c r="BO74" s="258"/>
      <c r="BP74" s="258"/>
      <c r="BQ74" s="258"/>
      <c r="BR74" s="258"/>
      <c r="BS74" s="258"/>
      <c r="BT74" s="258"/>
      <c r="BU74" s="258"/>
      <c r="BV74" s="258"/>
      <c r="BW74" s="258"/>
      <c r="BX74" s="258"/>
      <c r="BY74" s="258"/>
      <c r="BZ74" s="258"/>
      <c r="CA74" s="258"/>
      <c r="CB74" s="258"/>
      <c r="CC74" s="258"/>
      <c r="CD74" s="258"/>
      <c r="CE74" s="258"/>
      <c r="CF74" s="258"/>
      <c r="CG74" s="258"/>
      <c r="CH74" s="258"/>
      <c r="CI74" s="258"/>
      <c r="CJ74" s="258"/>
      <c r="CK74" s="258"/>
      <c r="CL74" s="258"/>
      <c r="CM74" s="258"/>
      <c r="CN74" s="258"/>
      <c r="CO74" s="258"/>
      <c r="CP74" s="258"/>
      <c r="CQ74" s="258"/>
      <c r="CR74" s="258"/>
      <c r="CS74" s="258"/>
      <c r="CT74" s="258"/>
      <c r="CU74" s="259"/>
      <c r="CW74" s="83"/>
    </row>
    <row r="75" spans="1:101" s="33" customFormat="1" ht="13.2" x14ac:dyDescent="0.25">
      <c r="A75" s="235">
        <v>1</v>
      </c>
      <c r="B75" s="236"/>
      <c r="C75" s="236"/>
      <c r="D75" s="237"/>
      <c r="E75" s="235">
        <v>2</v>
      </c>
      <c r="F75" s="236"/>
      <c r="G75" s="236"/>
      <c r="H75" s="236"/>
      <c r="I75" s="236"/>
      <c r="J75" s="236"/>
      <c r="K75" s="236"/>
      <c r="L75" s="236"/>
      <c r="M75" s="236"/>
      <c r="N75" s="236"/>
      <c r="O75" s="236"/>
      <c r="P75" s="236"/>
      <c r="Q75" s="236"/>
      <c r="R75" s="236"/>
      <c r="S75" s="236"/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7"/>
      <c r="BA75" s="235">
        <v>3</v>
      </c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6"/>
      <c r="BO75" s="236"/>
      <c r="BP75" s="236"/>
      <c r="BQ75" s="236"/>
      <c r="BR75" s="236"/>
      <c r="BS75" s="236"/>
      <c r="BT75" s="236"/>
      <c r="BU75" s="236"/>
      <c r="BV75" s="236"/>
      <c r="BW75" s="236"/>
      <c r="BX75" s="236"/>
      <c r="BY75" s="236"/>
      <c r="BZ75" s="236"/>
      <c r="CA75" s="236"/>
      <c r="CB75" s="236"/>
      <c r="CC75" s="236"/>
      <c r="CD75" s="236"/>
      <c r="CE75" s="236"/>
      <c r="CF75" s="236"/>
      <c r="CG75" s="236"/>
      <c r="CH75" s="236"/>
      <c r="CI75" s="236"/>
      <c r="CJ75" s="236"/>
      <c r="CK75" s="236"/>
      <c r="CL75" s="236"/>
      <c r="CM75" s="236"/>
      <c r="CN75" s="236"/>
      <c r="CO75" s="236"/>
      <c r="CP75" s="236"/>
      <c r="CQ75" s="236"/>
      <c r="CR75" s="236"/>
      <c r="CS75" s="236"/>
      <c r="CT75" s="236"/>
      <c r="CU75" s="237"/>
      <c r="CW75" s="83"/>
    </row>
    <row r="76" spans="1:101" s="33" customFormat="1" ht="15" customHeight="1" x14ac:dyDescent="0.25">
      <c r="A76" s="268"/>
      <c r="B76" s="269"/>
      <c r="C76" s="269"/>
      <c r="D76" s="270"/>
      <c r="E76" s="268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69"/>
      <c r="AK76" s="269"/>
      <c r="AL76" s="269"/>
      <c r="AM76" s="269"/>
      <c r="AN76" s="269"/>
      <c r="AO76" s="269"/>
      <c r="AP76" s="269"/>
      <c r="AQ76" s="269"/>
      <c r="AR76" s="269"/>
      <c r="AS76" s="269"/>
      <c r="AT76" s="269"/>
      <c r="AU76" s="269"/>
      <c r="AV76" s="269"/>
      <c r="AW76" s="269"/>
      <c r="AX76" s="269"/>
      <c r="AY76" s="269"/>
      <c r="AZ76" s="270"/>
      <c r="BA76" s="271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272"/>
      <c r="BW76" s="272"/>
      <c r="BX76" s="272"/>
      <c r="BY76" s="272"/>
      <c r="BZ76" s="272"/>
      <c r="CA76" s="272"/>
      <c r="CB76" s="272"/>
      <c r="CC76" s="272"/>
      <c r="CD76" s="272"/>
      <c r="CE76" s="272"/>
      <c r="CF76" s="272"/>
      <c r="CG76" s="272"/>
      <c r="CH76" s="272"/>
      <c r="CI76" s="272"/>
      <c r="CJ76" s="272"/>
      <c r="CK76" s="272"/>
      <c r="CL76" s="272"/>
      <c r="CM76" s="272"/>
      <c r="CN76" s="272"/>
      <c r="CO76" s="272"/>
      <c r="CP76" s="272"/>
      <c r="CQ76" s="272"/>
      <c r="CR76" s="272"/>
      <c r="CS76" s="272"/>
      <c r="CT76" s="272"/>
      <c r="CU76" s="273"/>
      <c r="CW76" s="83"/>
    </row>
    <row r="77" spans="1:101" s="33" customFormat="1" ht="15" customHeight="1" x14ac:dyDescent="0.25">
      <c r="A77" s="268"/>
      <c r="B77" s="269"/>
      <c r="C77" s="269"/>
      <c r="D77" s="270"/>
      <c r="E77" s="268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70"/>
      <c r="BA77" s="271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272"/>
      <c r="BW77" s="272"/>
      <c r="BX77" s="272"/>
      <c r="BY77" s="272"/>
      <c r="BZ77" s="272"/>
      <c r="CA77" s="272"/>
      <c r="CB77" s="272"/>
      <c r="CC77" s="272"/>
      <c r="CD77" s="272"/>
      <c r="CE77" s="272"/>
      <c r="CF77" s="272"/>
      <c r="CG77" s="272"/>
      <c r="CH77" s="272"/>
      <c r="CI77" s="272"/>
      <c r="CJ77" s="272"/>
      <c r="CK77" s="272"/>
      <c r="CL77" s="272"/>
      <c r="CM77" s="272"/>
      <c r="CN77" s="272"/>
      <c r="CO77" s="272"/>
      <c r="CP77" s="272"/>
      <c r="CQ77" s="272"/>
      <c r="CR77" s="272"/>
      <c r="CS77" s="272"/>
      <c r="CT77" s="272"/>
      <c r="CU77" s="273"/>
      <c r="CW77" s="83"/>
    </row>
    <row r="78" spans="1:101" s="33" customFormat="1" ht="15" customHeight="1" x14ac:dyDescent="0.25">
      <c r="A78" s="268"/>
      <c r="B78" s="269"/>
      <c r="C78" s="269"/>
      <c r="D78" s="270"/>
      <c r="E78" s="268"/>
      <c r="F78" s="269"/>
      <c r="G78" s="269"/>
      <c r="H78" s="269"/>
      <c r="I78" s="269"/>
      <c r="J78" s="269"/>
      <c r="K78" s="269"/>
      <c r="L78" s="269"/>
      <c r="M78" s="269"/>
      <c r="N78" s="269"/>
      <c r="O78" s="269"/>
      <c r="P78" s="269"/>
      <c r="Q78" s="269"/>
      <c r="R78" s="269"/>
      <c r="S78" s="269"/>
      <c r="T78" s="269"/>
      <c r="U78" s="269"/>
      <c r="V78" s="269"/>
      <c r="W78" s="269"/>
      <c r="X78" s="269"/>
      <c r="Y78" s="269"/>
      <c r="Z78" s="269"/>
      <c r="AA78" s="269"/>
      <c r="AB78" s="269"/>
      <c r="AC78" s="269"/>
      <c r="AD78" s="269"/>
      <c r="AE78" s="269"/>
      <c r="AF78" s="269"/>
      <c r="AG78" s="269"/>
      <c r="AH78" s="269"/>
      <c r="AI78" s="269"/>
      <c r="AJ78" s="269"/>
      <c r="AK78" s="269"/>
      <c r="AL78" s="269"/>
      <c r="AM78" s="269"/>
      <c r="AN78" s="269"/>
      <c r="AO78" s="269"/>
      <c r="AP78" s="269"/>
      <c r="AQ78" s="269"/>
      <c r="AR78" s="269"/>
      <c r="AS78" s="269"/>
      <c r="AT78" s="269"/>
      <c r="AU78" s="269"/>
      <c r="AV78" s="269"/>
      <c r="AW78" s="269"/>
      <c r="AX78" s="269"/>
      <c r="AY78" s="269"/>
      <c r="AZ78" s="270"/>
      <c r="BA78" s="271"/>
      <c r="BB78" s="272"/>
      <c r="BC78" s="272"/>
      <c r="BD78" s="272"/>
      <c r="BE78" s="272"/>
      <c r="BF78" s="272"/>
      <c r="BG78" s="272"/>
      <c r="BH78" s="272"/>
      <c r="BI78" s="272"/>
      <c r="BJ78" s="272"/>
      <c r="BK78" s="272"/>
      <c r="BL78" s="272"/>
      <c r="BM78" s="272"/>
      <c r="BN78" s="272"/>
      <c r="BO78" s="272"/>
      <c r="BP78" s="272"/>
      <c r="BQ78" s="272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272"/>
      <c r="CF78" s="272"/>
      <c r="CG78" s="272"/>
      <c r="CH78" s="272"/>
      <c r="CI78" s="272"/>
      <c r="CJ78" s="272"/>
      <c r="CK78" s="272"/>
      <c r="CL78" s="272"/>
      <c r="CM78" s="272"/>
      <c r="CN78" s="272"/>
      <c r="CO78" s="272"/>
      <c r="CP78" s="272"/>
      <c r="CQ78" s="272"/>
      <c r="CR78" s="272"/>
      <c r="CS78" s="272"/>
      <c r="CT78" s="272"/>
      <c r="CU78" s="273"/>
      <c r="CW78" s="83"/>
    </row>
    <row r="79" spans="1:101" s="33" customFormat="1" ht="15" customHeight="1" x14ac:dyDescent="0.25">
      <c r="A79" s="268"/>
      <c r="B79" s="269"/>
      <c r="C79" s="269"/>
      <c r="D79" s="270"/>
      <c r="E79" s="268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70"/>
      <c r="BA79" s="271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272"/>
      <c r="CF79" s="272"/>
      <c r="CG79" s="272"/>
      <c r="CH79" s="272"/>
      <c r="CI79" s="272"/>
      <c r="CJ79" s="272"/>
      <c r="CK79" s="272"/>
      <c r="CL79" s="272"/>
      <c r="CM79" s="272"/>
      <c r="CN79" s="272"/>
      <c r="CO79" s="272"/>
      <c r="CP79" s="272"/>
      <c r="CQ79" s="272"/>
      <c r="CR79" s="272"/>
      <c r="CS79" s="272"/>
      <c r="CT79" s="272"/>
      <c r="CU79" s="273"/>
      <c r="CW79" s="83"/>
    </row>
    <row r="80" spans="1:101" s="33" customFormat="1" ht="13.2" x14ac:dyDescent="0.25">
      <c r="CW80" s="83"/>
    </row>
    <row r="81" spans="1:101" s="33" customFormat="1" ht="13.2" x14ac:dyDescent="0.25">
      <c r="CW81" s="83"/>
    </row>
    <row r="82" spans="1:101" s="30" customFormat="1" x14ac:dyDescent="0.3">
      <c r="A82" s="229" t="s">
        <v>188</v>
      </c>
      <c r="B82" s="229"/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  <c r="AF82" s="229"/>
      <c r="AG82" s="229"/>
      <c r="AH82" s="229"/>
      <c r="AI82" s="229"/>
      <c r="AJ82" s="229"/>
      <c r="AK82" s="229"/>
      <c r="AL82" s="229"/>
      <c r="AM82" s="229"/>
      <c r="AN82" s="229"/>
      <c r="AO82" s="229"/>
      <c r="AP82" s="229"/>
      <c r="AQ82" s="229"/>
      <c r="AR82" s="229"/>
      <c r="AS82" s="229"/>
      <c r="AT82" s="229"/>
      <c r="AU82" s="229"/>
      <c r="AV82" s="229"/>
      <c r="AW82" s="229"/>
      <c r="AX82" s="229"/>
      <c r="AY82" s="229"/>
      <c r="AZ82" s="229"/>
      <c r="BA82" s="229"/>
      <c r="BB82" s="229"/>
      <c r="BC82" s="229"/>
      <c r="BD82" s="229"/>
      <c r="BE82" s="229"/>
      <c r="BF82" s="229"/>
      <c r="BG82" s="229"/>
      <c r="BH82" s="229"/>
      <c r="BI82" s="229"/>
      <c r="BJ82" s="229"/>
      <c r="BK82" s="229"/>
      <c r="BL82" s="229"/>
      <c r="BM82" s="229"/>
      <c r="BN82" s="229"/>
      <c r="BO82" s="229"/>
      <c r="BP82" s="229"/>
      <c r="BQ82" s="229"/>
      <c r="BR82" s="229"/>
      <c r="BS82" s="229"/>
      <c r="BT82" s="229"/>
      <c r="BU82" s="229"/>
      <c r="BV82" s="229"/>
      <c r="BW82" s="229"/>
      <c r="BX82" s="229"/>
      <c r="BY82" s="229"/>
      <c r="BZ82" s="229"/>
      <c r="CA82" s="229"/>
      <c r="CB82" s="229"/>
      <c r="CC82" s="229"/>
      <c r="CD82" s="229"/>
      <c r="CE82" s="229"/>
      <c r="CF82" s="229"/>
      <c r="CG82" s="229"/>
      <c r="CH82" s="229"/>
      <c r="CI82" s="229"/>
      <c r="CJ82" s="229"/>
      <c r="CK82" s="229"/>
      <c r="CL82" s="229"/>
      <c r="CM82" s="229"/>
      <c r="CN82" s="229"/>
      <c r="CO82" s="229"/>
      <c r="CP82" s="229"/>
      <c r="CQ82" s="229"/>
      <c r="CR82" s="229"/>
      <c r="CS82" s="229"/>
      <c r="CT82" s="229"/>
      <c r="CU82" s="229"/>
      <c r="CW82" s="83"/>
    </row>
    <row r="83" spans="1:101" s="30" customFormat="1" x14ac:dyDescent="0.3">
      <c r="A83" s="229" t="s">
        <v>189</v>
      </c>
      <c r="B83" s="229"/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  <c r="AF83" s="229"/>
      <c r="AG83" s="229"/>
      <c r="AH83" s="229"/>
      <c r="AI83" s="229"/>
      <c r="AJ83" s="229"/>
      <c r="AK83" s="229"/>
      <c r="AL83" s="229"/>
      <c r="AM83" s="229"/>
      <c r="AN83" s="229"/>
      <c r="AO83" s="229"/>
      <c r="AP83" s="229"/>
      <c r="AQ83" s="229"/>
      <c r="AR83" s="229"/>
      <c r="AS83" s="229"/>
      <c r="AT83" s="229"/>
      <c r="AU83" s="229"/>
      <c r="AV83" s="229"/>
      <c r="AW83" s="229"/>
      <c r="AX83" s="229"/>
      <c r="AY83" s="229"/>
      <c r="AZ83" s="229"/>
      <c r="BA83" s="229"/>
      <c r="BB83" s="229"/>
      <c r="BC83" s="229"/>
      <c r="BD83" s="229"/>
      <c r="BE83" s="229"/>
      <c r="BF83" s="229"/>
      <c r="BG83" s="229"/>
      <c r="BH83" s="229"/>
      <c r="BI83" s="229"/>
      <c r="BJ83" s="229"/>
      <c r="BK83" s="229"/>
      <c r="BL83" s="229"/>
      <c r="BM83" s="229"/>
      <c r="BN83" s="229"/>
      <c r="BO83" s="229"/>
      <c r="BP83" s="229"/>
      <c r="BQ83" s="229"/>
      <c r="BR83" s="229"/>
      <c r="BS83" s="229"/>
      <c r="BT83" s="229"/>
      <c r="BU83" s="229"/>
      <c r="BV83" s="229"/>
      <c r="BW83" s="229"/>
      <c r="BX83" s="229"/>
      <c r="BY83" s="229"/>
      <c r="BZ83" s="229"/>
      <c r="CA83" s="229"/>
      <c r="CB83" s="229"/>
      <c r="CC83" s="229"/>
      <c r="CD83" s="229"/>
      <c r="CE83" s="229"/>
      <c r="CF83" s="229"/>
      <c r="CG83" s="229"/>
      <c r="CH83" s="229"/>
      <c r="CI83" s="229"/>
      <c r="CJ83" s="229"/>
      <c r="CK83" s="229"/>
      <c r="CL83" s="229"/>
      <c r="CM83" s="229"/>
      <c r="CN83" s="229"/>
      <c r="CO83" s="229"/>
      <c r="CP83" s="229"/>
      <c r="CQ83" s="229"/>
      <c r="CR83" s="229"/>
      <c r="CS83" s="229"/>
      <c r="CT83" s="229"/>
      <c r="CU83" s="229"/>
      <c r="CW83" s="83"/>
    </row>
    <row r="84" spans="1:101" s="30" customFormat="1" x14ac:dyDescent="0.3">
      <c r="A84" s="229" t="s">
        <v>190</v>
      </c>
      <c r="B84" s="229"/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  <c r="AF84" s="229"/>
      <c r="AG84" s="229"/>
      <c r="AH84" s="229"/>
      <c r="AI84" s="229"/>
      <c r="AJ84" s="229"/>
      <c r="AK84" s="229"/>
      <c r="AL84" s="229"/>
      <c r="AM84" s="229"/>
      <c r="AN84" s="229"/>
      <c r="AO84" s="229"/>
      <c r="AP84" s="229"/>
      <c r="AQ84" s="229"/>
      <c r="AR84" s="229"/>
      <c r="AS84" s="229"/>
      <c r="AT84" s="229"/>
      <c r="AU84" s="229"/>
      <c r="AV84" s="229"/>
      <c r="AW84" s="229"/>
      <c r="AX84" s="229"/>
      <c r="AY84" s="229"/>
      <c r="AZ84" s="229"/>
      <c r="BA84" s="229"/>
      <c r="BB84" s="229"/>
      <c r="BC84" s="229"/>
      <c r="BD84" s="229"/>
      <c r="BE84" s="229"/>
      <c r="BF84" s="229"/>
      <c r="BG84" s="229"/>
      <c r="BH84" s="229"/>
      <c r="BI84" s="229"/>
      <c r="BJ84" s="229"/>
      <c r="BK84" s="229"/>
      <c r="BL84" s="229"/>
      <c r="BM84" s="229"/>
      <c r="BN84" s="229"/>
      <c r="BO84" s="229"/>
      <c r="BP84" s="229"/>
      <c r="BQ84" s="229"/>
      <c r="BR84" s="229"/>
      <c r="BS84" s="229"/>
      <c r="BT84" s="229"/>
      <c r="BU84" s="229"/>
      <c r="BV84" s="229"/>
      <c r="BW84" s="229"/>
      <c r="BX84" s="229"/>
      <c r="BY84" s="229"/>
      <c r="BZ84" s="229"/>
      <c r="CA84" s="229"/>
      <c r="CB84" s="229"/>
      <c r="CC84" s="229"/>
      <c r="CD84" s="229"/>
      <c r="CE84" s="229"/>
      <c r="CF84" s="229"/>
      <c r="CG84" s="229"/>
      <c r="CH84" s="229"/>
      <c r="CI84" s="229"/>
      <c r="CJ84" s="229"/>
      <c r="CK84" s="229"/>
      <c r="CL84" s="229"/>
      <c r="CM84" s="229"/>
      <c r="CN84" s="229"/>
      <c r="CO84" s="229"/>
      <c r="CP84" s="229"/>
      <c r="CQ84" s="229"/>
      <c r="CR84" s="229"/>
      <c r="CS84" s="229"/>
      <c r="CT84" s="229"/>
      <c r="CU84" s="229"/>
      <c r="CW84" s="83"/>
    </row>
    <row r="85" spans="1:101" s="31" customFormat="1" ht="13.2" x14ac:dyDescent="0.25">
      <c r="CW85" s="83"/>
    </row>
    <row r="86" spans="1:101" s="30" customFormat="1" x14ac:dyDescent="0.3">
      <c r="A86" s="229" t="s">
        <v>191</v>
      </c>
      <c r="B86" s="229"/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29"/>
      <c r="AD86" s="229"/>
      <c r="AE86" s="229"/>
      <c r="AF86" s="229"/>
      <c r="AG86" s="229"/>
      <c r="AH86" s="229"/>
      <c r="AI86" s="229"/>
      <c r="AJ86" s="229"/>
      <c r="AK86" s="229"/>
      <c r="AL86" s="229"/>
      <c r="AM86" s="229"/>
      <c r="AN86" s="229"/>
      <c r="AO86" s="229"/>
      <c r="AP86" s="229"/>
      <c r="AQ86" s="229"/>
      <c r="AR86" s="229"/>
      <c r="AS86" s="229"/>
      <c r="AT86" s="229"/>
      <c r="AU86" s="229"/>
      <c r="AV86" s="229"/>
      <c r="AW86" s="229"/>
      <c r="AX86" s="229"/>
      <c r="AY86" s="229"/>
      <c r="AZ86" s="229"/>
      <c r="BA86" s="229"/>
      <c r="BB86" s="229"/>
      <c r="BC86" s="229"/>
      <c r="BD86" s="229"/>
      <c r="BE86" s="229"/>
      <c r="BF86" s="229"/>
      <c r="BG86" s="229"/>
      <c r="BH86" s="229"/>
      <c r="BI86" s="229"/>
      <c r="BJ86" s="229"/>
      <c r="BK86" s="229"/>
      <c r="BL86" s="229"/>
      <c r="BM86" s="229"/>
      <c r="BN86" s="229"/>
      <c r="BO86" s="229"/>
      <c r="BP86" s="229"/>
      <c r="BQ86" s="229"/>
      <c r="BR86" s="229"/>
      <c r="BS86" s="229"/>
      <c r="BT86" s="229"/>
      <c r="BU86" s="229"/>
      <c r="BV86" s="229"/>
      <c r="BW86" s="229"/>
      <c r="BX86" s="229"/>
      <c r="BY86" s="229"/>
      <c r="BZ86" s="229"/>
      <c r="CA86" s="229"/>
      <c r="CB86" s="229"/>
      <c r="CC86" s="229"/>
      <c r="CD86" s="229"/>
      <c r="CE86" s="229"/>
      <c r="CF86" s="229"/>
      <c r="CG86" s="229"/>
      <c r="CH86" s="229"/>
      <c r="CI86" s="229"/>
      <c r="CJ86" s="229"/>
      <c r="CK86" s="229"/>
      <c r="CL86" s="229"/>
      <c r="CM86" s="229"/>
      <c r="CN86" s="229"/>
      <c r="CO86" s="229"/>
      <c r="CP86" s="229"/>
      <c r="CQ86" s="229"/>
      <c r="CR86" s="229"/>
      <c r="CS86" s="229"/>
      <c r="CT86" s="229"/>
      <c r="CU86" s="229"/>
      <c r="CW86" s="83"/>
    </row>
    <row r="87" spans="1:101" s="33" customFormat="1" ht="13.2" x14ac:dyDescent="0.25">
      <c r="CW87" s="83"/>
    </row>
    <row r="88" spans="1:101" s="33" customFormat="1" ht="13.2" x14ac:dyDescent="0.25">
      <c r="A88" s="253" t="s">
        <v>100</v>
      </c>
      <c r="B88" s="254"/>
      <c r="C88" s="255"/>
      <c r="D88" s="253" t="s">
        <v>192</v>
      </c>
      <c r="E88" s="254"/>
      <c r="F88" s="254"/>
      <c r="G88" s="254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3" t="s">
        <v>193</v>
      </c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5"/>
      <c r="AL88" s="253" t="s">
        <v>194</v>
      </c>
      <c r="AM88" s="254"/>
      <c r="AN88" s="254"/>
      <c r="AO88" s="254"/>
      <c r="AP88" s="254"/>
      <c r="AQ88" s="254"/>
      <c r="AR88" s="254"/>
      <c r="AS88" s="254"/>
      <c r="AT88" s="254"/>
      <c r="AU88" s="254"/>
      <c r="AV88" s="254"/>
      <c r="AW88" s="254"/>
      <c r="AX88" s="254"/>
      <c r="AY88" s="255"/>
      <c r="AZ88" s="253" t="s">
        <v>195</v>
      </c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5"/>
      <c r="BO88" s="253" t="s">
        <v>196</v>
      </c>
      <c r="BP88" s="254"/>
      <c r="BQ88" s="254"/>
      <c r="BR88" s="254"/>
      <c r="BS88" s="254"/>
      <c r="BT88" s="254"/>
      <c r="BU88" s="254"/>
      <c r="BV88" s="254"/>
      <c r="BW88" s="254"/>
      <c r="BX88" s="254"/>
      <c r="BY88" s="255"/>
      <c r="BZ88" s="253" t="s">
        <v>197</v>
      </c>
      <c r="CA88" s="254"/>
      <c r="CB88" s="254"/>
      <c r="CC88" s="254"/>
      <c r="CD88" s="254"/>
      <c r="CE88" s="254"/>
      <c r="CF88" s="254"/>
      <c r="CG88" s="254"/>
      <c r="CH88" s="254"/>
      <c r="CI88" s="254"/>
      <c r="CJ88" s="255"/>
      <c r="CK88" s="253" t="s">
        <v>198</v>
      </c>
      <c r="CL88" s="254"/>
      <c r="CM88" s="254"/>
      <c r="CN88" s="254"/>
      <c r="CO88" s="254"/>
      <c r="CP88" s="254"/>
      <c r="CQ88" s="254"/>
      <c r="CR88" s="254"/>
      <c r="CS88" s="254"/>
      <c r="CT88" s="254"/>
      <c r="CU88" s="255"/>
      <c r="CW88" s="83"/>
    </row>
    <row r="89" spans="1:101" s="33" customFormat="1" ht="13.2" x14ac:dyDescent="0.25">
      <c r="A89" s="257" t="s">
        <v>107</v>
      </c>
      <c r="B89" s="258"/>
      <c r="C89" s="259"/>
      <c r="D89" s="257" t="s">
        <v>199</v>
      </c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7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8"/>
      <c r="AG89" s="258"/>
      <c r="AH89" s="258"/>
      <c r="AI89" s="258"/>
      <c r="AJ89" s="258"/>
      <c r="AK89" s="259"/>
      <c r="AL89" s="257" t="s">
        <v>200</v>
      </c>
      <c r="AM89" s="258"/>
      <c r="AN89" s="258"/>
      <c r="AO89" s="258"/>
      <c r="AP89" s="258"/>
      <c r="AQ89" s="258"/>
      <c r="AR89" s="258"/>
      <c r="AS89" s="258"/>
      <c r="AT89" s="258"/>
      <c r="AU89" s="258"/>
      <c r="AV89" s="258"/>
      <c r="AW89" s="258"/>
      <c r="AX89" s="258"/>
      <c r="AY89" s="259"/>
      <c r="AZ89" s="257" t="s">
        <v>201</v>
      </c>
      <c r="BA89" s="258"/>
      <c r="BB89" s="258"/>
      <c r="BC89" s="258"/>
      <c r="BD89" s="258"/>
      <c r="BE89" s="258"/>
      <c r="BF89" s="258"/>
      <c r="BG89" s="258"/>
      <c r="BH89" s="258"/>
      <c r="BI89" s="258"/>
      <c r="BJ89" s="258"/>
      <c r="BK89" s="258"/>
      <c r="BL89" s="258"/>
      <c r="BM89" s="258"/>
      <c r="BN89" s="259"/>
      <c r="BO89" s="257" t="s">
        <v>202</v>
      </c>
      <c r="BP89" s="258"/>
      <c r="BQ89" s="258"/>
      <c r="BR89" s="258"/>
      <c r="BS89" s="258"/>
      <c r="BT89" s="258"/>
      <c r="BU89" s="258"/>
      <c r="BV89" s="258"/>
      <c r="BW89" s="258"/>
      <c r="BX89" s="258"/>
      <c r="BY89" s="259"/>
      <c r="BZ89" s="257" t="s">
        <v>112</v>
      </c>
      <c r="CA89" s="258"/>
      <c r="CB89" s="258"/>
      <c r="CC89" s="258"/>
      <c r="CD89" s="258"/>
      <c r="CE89" s="258"/>
      <c r="CF89" s="258"/>
      <c r="CG89" s="258"/>
      <c r="CH89" s="258"/>
      <c r="CI89" s="258"/>
      <c r="CJ89" s="259"/>
      <c r="CK89" s="257" t="s">
        <v>203</v>
      </c>
      <c r="CL89" s="258"/>
      <c r="CM89" s="258"/>
      <c r="CN89" s="258"/>
      <c r="CO89" s="258"/>
      <c r="CP89" s="258"/>
      <c r="CQ89" s="258"/>
      <c r="CR89" s="258"/>
      <c r="CS89" s="258"/>
      <c r="CT89" s="258"/>
      <c r="CU89" s="259"/>
      <c r="CW89" s="83"/>
    </row>
    <row r="90" spans="1:101" s="33" customFormat="1" ht="13.2" x14ac:dyDescent="0.25">
      <c r="A90" s="257"/>
      <c r="B90" s="258"/>
      <c r="C90" s="259"/>
      <c r="D90" s="257" t="s">
        <v>204</v>
      </c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7"/>
      <c r="V90" s="258"/>
      <c r="W90" s="258"/>
      <c r="X90" s="258"/>
      <c r="Y90" s="258"/>
      <c r="Z90" s="258"/>
      <c r="AA90" s="258"/>
      <c r="AB90" s="258"/>
      <c r="AC90" s="258"/>
      <c r="AD90" s="258"/>
      <c r="AE90" s="258"/>
      <c r="AF90" s="258"/>
      <c r="AG90" s="258"/>
      <c r="AH90" s="258"/>
      <c r="AI90" s="258"/>
      <c r="AJ90" s="258"/>
      <c r="AK90" s="259"/>
      <c r="AL90" s="257" t="s">
        <v>205</v>
      </c>
      <c r="AM90" s="258"/>
      <c r="AN90" s="258"/>
      <c r="AO90" s="258"/>
      <c r="AP90" s="258"/>
      <c r="AQ90" s="258"/>
      <c r="AR90" s="258"/>
      <c r="AS90" s="258"/>
      <c r="AT90" s="258"/>
      <c r="AU90" s="258"/>
      <c r="AV90" s="258"/>
      <c r="AW90" s="258"/>
      <c r="AX90" s="258"/>
      <c r="AY90" s="259"/>
      <c r="AZ90" s="257" t="s">
        <v>206</v>
      </c>
      <c r="BA90" s="258"/>
      <c r="BB90" s="258"/>
      <c r="BC90" s="258"/>
      <c r="BD90" s="258"/>
      <c r="BE90" s="258"/>
      <c r="BF90" s="258"/>
      <c r="BG90" s="258"/>
      <c r="BH90" s="258"/>
      <c r="BI90" s="258"/>
      <c r="BJ90" s="258"/>
      <c r="BK90" s="258"/>
      <c r="BL90" s="258"/>
      <c r="BM90" s="258"/>
      <c r="BN90" s="259"/>
      <c r="BO90" s="257"/>
      <c r="BP90" s="258"/>
      <c r="BQ90" s="258"/>
      <c r="BR90" s="258"/>
      <c r="BS90" s="258"/>
      <c r="BT90" s="258"/>
      <c r="BU90" s="258"/>
      <c r="BV90" s="258"/>
      <c r="BW90" s="258"/>
      <c r="BX90" s="258"/>
      <c r="BY90" s="259"/>
      <c r="BZ90" s="257" t="s">
        <v>207</v>
      </c>
      <c r="CA90" s="258"/>
      <c r="CB90" s="258"/>
      <c r="CC90" s="258"/>
      <c r="CD90" s="258"/>
      <c r="CE90" s="258"/>
      <c r="CF90" s="258"/>
      <c r="CG90" s="258"/>
      <c r="CH90" s="258"/>
      <c r="CI90" s="258"/>
      <c r="CJ90" s="259"/>
      <c r="CK90" s="257" t="s">
        <v>208</v>
      </c>
      <c r="CL90" s="258"/>
      <c r="CM90" s="258"/>
      <c r="CN90" s="258"/>
      <c r="CO90" s="258"/>
      <c r="CP90" s="258"/>
      <c r="CQ90" s="258"/>
      <c r="CR90" s="258"/>
      <c r="CS90" s="258"/>
      <c r="CT90" s="258"/>
      <c r="CU90" s="259"/>
      <c r="CW90" s="83"/>
    </row>
    <row r="91" spans="1:101" s="33" customFormat="1" ht="13.2" x14ac:dyDescent="0.25">
      <c r="A91" s="257"/>
      <c r="B91" s="258"/>
      <c r="C91" s="259"/>
      <c r="D91" s="257" t="s">
        <v>209</v>
      </c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7"/>
      <c r="V91" s="258"/>
      <c r="W91" s="258"/>
      <c r="X91" s="258"/>
      <c r="Y91" s="258"/>
      <c r="Z91" s="258"/>
      <c r="AA91" s="258"/>
      <c r="AB91" s="258"/>
      <c r="AC91" s="258"/>
      <c r="AD91" s="258"/>
      <c r="AE91" s="258"/>
      <c r="AF91" s="258"/>
      <c r="AG91" s="258"/>
      <c r="AH91" s="258"/>
      <c r="AI91" s="258"/>
      <c r="AJ91" s="258"/>
      <c r="AK91" s="259"/>
      <c r="AL91" s="257" t="s">
        <v>210</v>
      </c>
      <c r="AM91" s="258"/>
      <c r="AN91" s="258"/>
      <c r="AO91" s="258"/>
      <c r="AP91" s="258"/>
      <c r="AQ91" s="258"/>
      <c r="AR91" s="258"/>
      <c r="AS91" s="258"/>
      <c r="AT91" s="258"/>
      <c r="AU91" s="258"/>
      <c r="AV91" s="258"/>
      <c r="AW91" s="258"/>
      <c r="AX91" s="258"/>
      <c r="AY91" s="259"/>
      <c r="AZ91" s="257" t="s">
        <v>211</v>
      </c>
      <c r="BA91" s="258"/>
      <c r="BB91" s="258"/>
      <c r="BC91" s="258"/>
      <c r="BD91" s="258"/>
      <c r="BE91" s="258"/>
      <c r="BF91" s="258"/>
      <c r="BG91" s="258"/>
      <c r="BH91" s="258"/>
      <c r="BI91" s="258"/>
      <c r="BJ91" s="258"/>
      <c r="BK91" s="258"/>
      <c r="BL91" s="258"/>
      <c r="BM91" s="258"/>
      <c r="BN91" s="259"/>
      <c r="BO91" s="257"/>
      <c r="BP91" s="258"/>
      <c r="BQ91" s="258"/>
      <c r="BR91" s="258"/>
      <c r="BS91" s="258"/>
      <c r="BT91" s="258"/>
      <c r="BU91" s="258"/>
      <c r="BV91" s="258"/>
      <c r="BW91" s="258"/>
      <c r="BX91" s="258"/>
      <c r="BY91" s="259"/>
      <c r="BZ91" s="257" t="s">
        <v>122</v>
      </c>
      <c r="CA91" s="258"/>
      <c r="CB91" s="258"/>
      <c r="CC91" s="258"/>
      <c r="CD91" s="258"/>
      <c r="CE91" s="258"/>
      <c r="CF91" s="258"/>
      <c r="CG91" s="258"/>
      <c r="CH91" s="258"/>
      <c r="CI91" s="258"/>
      <c r="CJ91" s="259"/>
      <c r="CK91" s="257"/>
      <c r="CL91" s="258"/>
      <c r="CM91" s="258"/>
      <c r="CN91" s="258"/>
      <c r="CO91" s="258"/>
      <c r="CP91" s="258"/>
      <c r="CQ91" s="258"/>
      <c r="CR91" s="258"/>
      <c r="CS91" s="258"/>
      <c r="CT91" s="258"/>
      <c r="CU91" s="259"/>
      <c r="CW91" s="83"/>
    </row>
    <row r="92" spans="1:101" s="33" customFormat="1" ht="13.2" x14ac:dyDescent="0.25">
      <c r="A92" s="257"/>
      <c r="B92" s="258"/>
      <c r="C92" s="259"/>
      <c r="D92" s="257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7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9"/>
      <c r="AL92" s="257" t="s">
        <v>212</v>
      </c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9"/>
      <c r="AZ92" s="257" t="s">
        <v>213</v>
      </c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9"/>
      <c r="BO92" s="257"/>
      <c r="BP92" s="258"/>
      <c r="BQ92" s="258"/>
      <c r="BR92" s="258"/>
      <c r="BS92" s="258"/>
      <c r="BT92" s="258"/>
      <c r="BU92" s="258"/>
      <c r="BV92" s="258"/>
      <c r="BW92" s="258"/>
      <c r="BX92" s="258"/>
      <c r="BY92" s="259"/>
      <c r="BZ92" s="257" t="s">
        <v>214</v>
      </c>
      <c r="CA92" s="258"/>
      <c r="CB92" s="258"/>
      <c r="CC92" s="258"/>
      <c r="CD92" s="258"/>
      <c r="CE92" s="258"/>
      <c r="CF92" s="258"/>
      <c r="CG92" s="258"/>
      <c r="CH92" s="258"/>
      <c r="CI92" s="258"/>
      <c r="CJ92" s="259"/>
      <c r="CK92" s="257"/>
      <c r="CL92" s="258"/>
      <c r="CM92" s="258"/>
      <c r="CN92" s="258"/>
      <c r="CO92" s="258"/>
      <c r="CP92" s="258"/>
      <c r="CQ92" s="258"/>
      <c r="CR92" s="258"/>
      <c r="CS92" s="258"/>
      <c r="CT92" s="258"/>
      <c r="CU92" s="259"/>
      <c r="CW92" s="83"/>
    </row>
    <row r="93" spans="1:101" s="33" customFormat="1" ht="13.2" x14ac:dyDescent="0.25">
      <c r="A93" s="257"/>
      <c r="B93" s="258"/>
      <c r="C93" s="259"/>
      <c r="D93" s="257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7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9"/>
      <c r="AL93" s="257" t="s">
        <v>215</v>
      </c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9"/>
      <c r="AZ93" s="257" t="s">
        <v>216</v>
      </c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9"/>
      <c r="BO93" s="257"/>
      <c r="BP93" s="258"/>
      <c r="BQ93" s="258"/>
      <c r="BR93" s="258"/>
      <c r="BS93" s="258"/>
      <c r="BT93" s="258"/>
      <c r="BU93" s="258"/>
      <c r="BV93" s="258"/>
      <c r="BW93" s="258"/>
      <c r="BX93" s="258"/>
      <c r="BY93" s="259"/>
      <c r="BZ93" s="257" t="s">
        <v>217</v>
      </c>
      <c r="CA93" s="258"/>
      <c r="CB93" s="258"/>
      <c r="CC93" s="258"/>
      <c r="CD93" s="258"/>
      <c r="CE93" s="258"/>
      <c r="CF93" s="258"/>
      <c r="CG93" s="258"/>
      <c r="CH93" s="258"/>
      <c r="CI93" s="258"/>
      <c r="CJ93" s="259"/>
      <c r="CK93" s="257"/>
      <c r="CL93" s="258"/>
      <c r="CM93" s="258"/>
      <c r="CN93" s="258"/>
      <c r="CO93" s="258"/>
      <c r="CP93" s="258"/>
      <c r="CQ93" s="258"/>
      <c r="CR93" s="258"/>
      <c r="CS93" s="258"/>
      <c r="CT93" s="258"/>
      <c r="CU93" s="259"/>
      <c r="CW93" s="83"/>
    </row>
    <row r="94" spans="1:101" s="33" customFormat="1" ht="13.2" x14ac:dyDescent="0.25">
      <c r="A94" s="257"/>
      <c r="B94" s="258"/>
      <c r="C94" s="259"/>
      <c r="D94" s="257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7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9"/>
      <c r="AL94" s="257"/>
      <c r="AM94" s="258"/>
      <c r="AN94" s="258"/>
      <c r="AO94" s="258"/>
      <c r="AP94" s="258"/>
      <c r="AQ94" s="258"/>
      <c r="AR94" s="258"/>
      <c r="AS94" s="258"/>
      <c r="AT94" s="258"/>
      <c r="AU94" s="258"/>
      <c r="AV94" s="258"/>
      <c r="AW94" s="258"/>
      <c r="AX94" s="258"/>
      <c r="AY94" s="259"/>
      <c r="AZ94" s="257" t="s">
        <v>218</v>
      </c>
      <c r="BA94" s="258"/>
      <c r="BB94" s="258"/>
      <c r="BC94" s="258"/>
      <c r="BD94" s="258"/>
      <c r="BE94" s="258"/>
      <c r="BF94" s="258"/>
      <c r="BG94" s="258"/>
      <c r="BH94" s="258"/>
      <c r="BI94" s="258"/>
      <c r="BJ94" s="258"/>
      <c r="BK94" s="258"/>
      <c r="BL94" s="258"/>
      <c r="BM94" s="258"/>
      <c r="BN94" s="259"/>
      <c r="BO94" s="257"/>
      <c r="BP94" s="258"/>
      <c r="BQ94" s="258"/>
      <c r="BR94" s="258"/>
      <c r="BS94" s="258"/>
      <c r="BT94" s="258"/>
      <c r="BU94" s="258"/>
      <c r="BV94" s="258"/>
      <c r="BW94" s="258"/>
      <c r="BX94" s="258"/>
      <c r="BY94" s="259"/>
      <c r="BZ94" s="257"/>
      <c r="CA94" s="258"/>
      <c r="CB94" s="258"/>
      <c r="CC94" s="258"/>
      <c r="CD94" s="258"/>
      <c r="CE94" s="258"/>
      <c r="CF94" s="258"/>
      <c r="CG94" s="258"/>
      <c r="CH94" s="258"/>
      <c r="CI94" s="258"/>
      <c r="CJ94" s="259"/>
      <c r="CK94" s="257"/>
      <c r="CL94" s="258"/>
      <c r="CM94" s="258"/>
      <c r="CN94" s="258"/>
      <c r="CO94" s="258"/>
      <c r="CP94" s="258"/>
      <c r="CQ94" s="258"/>
      <c r="CR94" s="258"/>
      <c r="CS94" s="258"/>
      <c r="CT94" s="258"/>
      <c r="CU94" s="259"/>
      <c r="CW94" s="83"/>
    </row>
    <row r="95" spans="1:101" s="33" customFormat="1" ht="13.2" x14ac:dyDescent="0.25">
      <c r="A95" s="235">
        <v>1</v>
      </c>
      <c r="B95" s="236"/>
      <c r="C95" s="237"/>
      <c r="D95" s="235">
        <v>2</v>
      </c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5">
        <v>3</v>
      </c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7"/>
      <c r="AL95" s="235">
        <v>4</v>
      </c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7"/>
      <c r="AZ95" s="238">
        <v>5</v>
      </c>
      <c r="BA95" s="236"/>
      <c r="BB95" s="236"/>
      <c r="BC95" s="236"/>
      <c r="BD95" s="236"/>
      <c r="BE95" s="236"/>
      <c r="BF95" s="236"/>
      <c r="BG95" s="236"/>
      <c r="BH95" s="236"/>
      <c r="BI95" s="236"/>
      <c r="BJ95" s="236"/>
      <c r="BK95" s="236"/>
      <c r="BL95" s="236"/>
      <c r="BM95" s="236"/>
      <c r="BN95" s="237"/>
      <c r="BO95" s="235">
        <v>6</v>
      </c>
      <c r="BP95" s="236"/>
      <c r="BQ95" s="236"/>
      <c r="BR95" s="236"/>
      <c r="BS95" s="236"/>
      <c r="BT95" s="236"/>
      <c r="BU95" s="236"/>
      <c r="BV95" s="236"/>
      <c r="BW95" s="236"/>
      <c r="BX95" s="236"/>
      <c r="BY95" s="237"/>
      <c r="BZ95" s="235">
        <v>7</v>
      </c>
      <c r="CA95" s="236"/>
      <c r="CB95" s="236"/>
      <c r="CC95" s="236"/>
      <c r="CD95" s="236"/>
      <c r="CE95" s="236"/>
      <c r="CF95" s="236"/>
      <c r="CG95" s="236"/>
      <c r="CH95" s="236"/>
      <c r="CI95" s="236"/>
      <c r="CJ95" s="237"/>
      <c r="CK95" s="235">
        <v>8</v>
      </c>
      <c r="CL95" s="236"/>
      <c r="CM95" s="236"/>
      <c r="CN95" s="236"/>
      <c r="CO95" s="236"/>
      <c r="CP95" s="236"/>
      <c r="CQ95" s="236"/>
      <c r="CR95" s="236"/>
      <c r="CS95" s="236"/>
      <c r="CT95" s="236"/>
      <c r="CU95" s="237"/>
      <c r="CW95" s="83"/>
    </row>
    <row r="96" spans="1:101" s="33" customFormat="1" ht="15" customHeight="1" x14ac:dyDescent="0.25">
      <c r="A96" s="277"/>
      <c r="B96" s="278"/>
      <c r="C96" s="279"/>
      <c r="D96" s="277"/>
      <c r="E96" s="278"/>
      <c r="F96" s="278"/>
      <c r="G96" s="278"/>
      <c r="H96" s="278"/>
      <c r="I96" s="278"/>
      <c r="J96" s="278"/>
      <c r="K96" s="278"/>
      <c r="L96" s="278"/>
      <c r="M96" s="278"/>
      <c r="N96" s="278"/>
      <c r="O96" s="278"/>
      <c r="P96" s="278"/>
      <c r="Q96" s="278"/>
      <c r="R96" s="278"/>
      <c r="S96" s="278"/>
      <c r="T96" s="278"/>
      <c r="U96" s="277"/>
      <c r="V96" s="278"/>
      <c r="W96" s="278"/>
      <c r="X96" s="278"/>
      <c r="Y96" s="278"/>
      <c r="Z96" s="278"/>
      <c r="AA96" s="278"/>
      <c r="AB96" s="278"/>
      <c r="AC96" s="278"/>
      <c r="AD96" s="278"/>
      <c r="AE96" s="278"/>
      <c r="AF96" s="278"/>
      <c r="AG96" s="278"/>
      <c r="AH96" s="278"/>
      <c r="AI96" s="278"/>
      <c r="AJ96" s="278"/>
      <c r="AK96" s="279"/>
      <c r="AL96" s="280"/>
      <c r="AM96" s="281"/>
      <c r="AN96" s="281"/>
      <c r="AO96" s="281"/>
      <c r="AP96" s="281"/>
      <c r="AQ96" s="281"/>
      <c r="AR96" s="281"/>
      <c r="AS96" s="281"/>
      <c r="AT96" s="281"/>
      <c r="AU96" s="281"/>
      <c r="AV96" s="281"/>
      <c r="AW96" s="281"/>
      <c r="AX96" s="281"/>
      <c r="AY96" s="282"/>
      <c r="AZ96" s="280"/>
      <c r="BA96" s="281"/>
      <c r="BB96" s="281"/>
      <c r="BC96" s="281"/>
      <c r="BD96" s="281"/>
      <c r="BE96" s="281"/>
      <c r="BF96" s="281"/>
      <c r="BG96" s="281"/>
      <c r="BH96" s="281"/>
      <c r="BI96" s="281"/>
      <c r="BJ96" s="281"/>
      <c r="BK96" s="281"/>
      <c r="BL96" s="281"/>
      <c r="BM96" s="281"/>
      <c r="BN96" s="282"/>
      <c r="BO96" s="274"/>
      <c r="BP96" s="275"/>
      <c r="BQ96" s="275"/>
      <c r="BR96" s="275"/>
      <c r="BS96" s="275"/>
      <c r="BT96" s="275"/>
      <c r="BU96" s="275"/>
      <c r="BV96" s="275"/>
      <c r="BW96" s="275"/>
      <c r="BX96" s="275"/>
      <c r="BY96" s="276"/>
      <c r="BZ96" s="274"/>
      <c r="CA96" s="275"/>
      <c r="CB96" s="275"/>
      <c r="CC96" s="275"/>
      <c r="CD96" s="275"/>
      <c r="CE96" s="275"/>
      <c r="CF96" s="275"/>
      <c r="CG96" s="275"/>
      <c r="CH96" s="275"/>
      <c r="CI96" s="275"/>
      <c r="CJ96" s="276"/>
      <c r="CK96" s="274"/>
      <c r="CL96" s="275"/>
      <c r="CM96" s="275"/>
      <c r="CN96" s="275"/>
      <c r="CO96" s="275"/>
      <c r="CP96" s="275"/>
      <c r="CQ96" s="275"/>
      <c r="CR96" s="275"/>
      <c r="CS96" s="275"/>
      <c r="CT96" s="275"/>
      <c r="CU96" s="276"/>
      <c r="CW96" s="83"/>
    </row>
    <row r="97" spans="1:101" s="33" customFormat="1" ht="15" customHeight="1" x14ac:dyDescent="0.25">
      <c r="A97" s="277"/>
      <c r="B97" s="278"/>
      <c r="C97" s="279"/>
      <c r="D97" s="277"/>
      <c r="E97" s="278"/>
      <c r="F97" s="278"/>
      <c r="G97" s="278"/>
      <c r="H97" s="278"/>
      <c r="I97" s="278"/>
      <c r="J97" s="278"/>
      <c r="K97" s="278"/>
      <c r="L97" s="278"/>
      <c r="M97" s="278"/>
      <c r="N97" s="278"/>
      <c r="O97" s="278"/>
      <c r="P97" s="278"/>
      <c r="Q97" s="278"/>
      <c r="R97" s="278"/>
      <c r="S97" s="278"/>
      <c r="T97" s="278"/>
      <c r="U97" s="277"/>
      <c r="V97" s="278"/>
      <c r="W97" s="278"/>
      <c r="X97" s="278"/>
      <c r="Y97" s="278"/>
      <c r="Z97" s="278"/>
      <c r="AA97" s="278"/>
      <c r="AB97" s="278"/>
      <c r="AC97" s="278"/>
      <c r="AD97" s="278"/>
      <c r="AE97" s="278"/>
      <c r="AF97" s="278"/>
      <c r="AG97" s="278"/>
      <c r="AH97" s="278"/>
      <c r="AI97" s="278"/>
      <c r="AJ97" s="278"/>
      <c r="AK97" s="279"/>
      <c r="AL97" s="280"/>
      <c r="AM97" s="281"/>
      <c r="AN97" s="281"/>
      <c r="AO97" s="281"/>
      <c r="AP97" s="281"/>
      <c r="AQ97" s="281"/>
      <c r="AR97" s="281"/>
      <c r="AS97" s="281"/>
      <c r="AT97" s="281"/>
      <c r="AU97" s="281"/>
      <c r="AV97" s="281"/>
      <c r="AW97" s="281"/>
      <c r="AX97" s="281"/>
      <c r="AY97" s="282"/>
      <c r="AZ97" s="280"/>
      <c r="BA97" s="281"/>
      <c r="BB97" s="281"/>
      <c r="BC97" s="281"/>
      <c r="BD97" s="281"/>
      <c r="BE97" s="281"/>
      <c r="BF97" s="281"/>
      <c r="BG97" s="281"/>
      <c r="BH97" s="281"/>
      <c r="BI97" s="281"/>
      <c r="BJ97" s="281"/>
      <c r="BK97" s="281"/>
      <c r="BL97" s="281"/>
      <c r="BM97" s="281"/>
      <c r="BN97" s="282"/>
      <c r="BO97" s="274"/>
      <c r="BP97" s="275"/>
      <c r="BQ97" s="275"/>
      <c r="BR97" s="275"/>
      <c r="BS97" s="275"/>
      <c r="BT97" s="275"/>
      <c r="BU97" s="275"/>
      <c r="BV97" s="275"/>
      <c r="BW97" s="275"/>
      <c r="BX97" s="275"/>
      <c r="BY97" s="276"/>
      <c r="BZ97" s="274"/>
      <c r="CA97" s="275"/>
      <c r="CB97" s="275"/>
      <c r="CC97" s="275"/>
      <c r="CD97" s="275"/>
      <c r="CE97" s="275"/>
      <c r="CF97" s="275"/>
      <c r="CG97" s="275"/>
      <c r="CH97" s="275"/>
      <c r="CI97" s="275"/>
      <c r="CJ97" s="276"/>
      <c r="CK97" s="274"/>
      <c r="CL97" s="275"/>
      <c r="CM97" s="275"/>
      <c r="CN97" s="275"/>
      <c r="CO97" s="275"/>
      <c r="CP97" s="275"/>
      <c r="CQ97" s="275"/>
      <c r="CR97" s="275"/>
      <c r="CS97" s="275"/>
      <c r="CT97" s="275"/>
      <c r="CU97" s="276"/>
      <c r="CW97" s="83"/>
    </row>
    <row r="98" spans="1:101" s="33" customFormat="1" ht="15" customHeight="1" x14ac:dyDescent="0.25">
      <c r="A98" s="277"/>
      <c r="B98" s="278"/>
      <c r="C98" s="279"/>
      <c r="D98" s="277"/>
      <c r="E98" s="278"/>
      <c r="F98" s="278"/>
      <c r="G98" s="278"/>
      <c r="H98" s="278"/>
      <c r="I98" s="278"/>
      <c r="J98" s="278"/>
      <c r="K98" s="278"/>
      <c r="L98" s="278"/>
      <c r="M98" s="278"/>
      <c r="N98" s="278"/>
      <c r="O98" s="278"/>
      <c r="P98" s="278"/>
      <c r="Q98" s="278"/>
      <c r="R98" s="278"/>
      <c r="S98" s="278"/>
      <c r="T98" s="278"/>
      <c r="U98" s="277"/>
      <c r="V98" s="278"/>
      <c r="W98" s="278"/>
      <c r="X98" s="278"/>
      <c r="Y98" s="278"/>
      <c r="Z98" s="278"/>
      <c r="AA98" s="278"/>
      <c r="AB98" s="278"/>
      <c r="AC98" s="278"/>
      <c r="AD98" s="278"/>
      <c r="AE98" s="278"/>
      <c r="AF98" s="278"/>
      <c r="AG98" s="278"/>
      <c r="AH98" s="278"/>
      <c r="AI98" s="278"/>
      <c r="AJ98" s="278"/>
      <c r="AK98" s="279"/>
      <c r="AL98" s="280"/>
      <c r="AM98" s="281"/>
      <c r="AN98" s="281"/>
      <c r="AO98" s="281"/>
      <c r="AP98" s="281"/>
      <c r="AQ98" s="281"/>
      <c r="AR98" s="281"/>
      <c r="AS98" s="281"/>
      <c r="AT98" s="281"/>
      <c r="AU98" s="281"/>
      <c r="AV98" s="281"/>
      <c r="AW98" s="281"/>
      <c r="AX98" s="281"/>
      <c r="AY98" s="282"/>
      <c r="AZ98" s="280"/>
      <c r="BA98" s="281"/>
      <c r="BB98" s="281"/>
      <c r="BC98" s="281"/>
      <c r="BD98" s="281"/>
      <c r="BE98" s="281"/>
      <c r="BF98" s="281"/>
      <c r="BG98" s="281"/>
      <c r="BH98" s="281"/>
      <c r="BI98" s="281"/>
      <c r="BJ98" s="281"/>
      <c r="BK98" s="281"/>
      <c r="BL98" s="281"/>
      <c r="BM98" s="281"/>
      <c r="BN98" s="282"/>
      <c r="BO98" s="274"/>
      <c r="BP98" s="275"/>
      <c r="BQ98" s="275"/>
      <c r="BR98" s="275"/>
      <c r="BS98" s="275"/>
      <c r="BT98" s="275"/>
      <c r="BU98" s="275"/>
      <c r="BV98" s="275"/>
      <c r="BW98" s="275"/>
      <c r="BX98" s="275"/>
      <c r="BY98" s="276"/>
      <c r="BZ98" s="274"/>
      <c r="CA98" s="275"/>
      <c r="CB98" s="275"/>
      <c r="CC98" s="275"/>
      <c r="CD98" s="275"/>
      <c r="CE98" s="275"/>
      <c r="CF98" s="275"/>
      <c r="CG98" s="275"/>
      <c r="CH98" s="275"/>
      <c r="CI98" s="275"/>
      <c r="CJ98" s="276"/>
      <c r="CK98" s="274"/>
      <c r="CL98" s="275"/>
      <c r="CM98" s="275"/>
      <c r="CN98" s="275"/>
      <c r="CO98" s="275"/>
      <c r="CP98" s="275"/>
      <c r="CQ98" s="275"/>
      <c r="CR98" s="275"/>
      <c r="CS98" s="275"/>
      <c r="CT98" s="275"/>
      <c r="CU98" s="276"/>
      <c r="CW98" s="83"/>
    </row>
    <row r="99" spans="1:101" s="33" customFormat="1" ht="15" customHeight="1" x14ac:dyDescent="0.25">
      <c r="A99" s="277"/>
      <c r="B99" s="278"/>
      <c r="C99" s="279"/>
      <c r="D99" s="277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7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78"/>
      <c r="AH99" s="278"/>
      <c r="AI99" s="278"/>
      <c r="AJ99" s="278"/>
      <c r="AK99" s="279"/>
      <c r="AL99" s="280"/>
      <c r="AM99" s="281"/>
      <c r="AN99" s="281"/>
      <c r="AO99" s="281"/>
      <c r="AP99" s="281"/>
      <c r="AQ99" s="281"/>
      <c r="AR99" s="281"/>
      <c r="AS99" s="281"/>
      <c r="AT99" s="281"/>
      <c r="AU99" s="281"/>
      <c r="AV99" s="281"/>
      <c r="AW99" s="281"/>
      <c r="AX99" s="281"/>
      <c r="AY99" s="282"/>
      <c r="AZ99" s="280"/>
      <c r="BA99" s="281"/>
      <c r="BB99" s="281"/>
      <c r="BC99" s="281"/>
      <c r="BD99" s="281"/>
      <c r="BE99" s="281"/>
      <c r="BF99" s="281"/>
      <c r="BG99" s="281"/>
      <c r="BH99" s="281"/>
      <c r="BI99" s="281"/>
      <c r="BJ99" s="281"/>
      <c r="BK99" s="281"/>
      <c r="BL99" s="281"/>
      <c r="BM99" s="281"/>
      <c r="BN99" s="282"/>
      <c r="BO99" s="274"/>
      <c r="BP99" s="275"/>
      <c r="BQ99" s="275"/>
      <c r="BR99" s="275"/>
      <c r="BS99" s="275"/>
      <c r="BT99" s="275"/>
      <c r="BU99" s="275"/>
      <c r="BV99" s="275"/>
      <c r="BW99" s="275"/>
      <c r="BX99" s="275"/>
      <c r="BY99" s="276"/>
      <c r="BZ99" s="274"/>
      <c r="CA99" s="275"/>
      <c r="CB99" s="275"/>
      <c r="CC99" s="275"/>
      <c r="CD99" s="275"/>
      <c r="CE99" s="275"/>
      <c r="CF99" s="275"/>
      <c r="CG99" s="275"/>
      <c r="CH99" s="275"/>
      <c r="CI99" s="275"/>
      <c r="CJ99" s="276"/>
      <c r="CK99" s="274"/>
      <c r="CL99" s="275"/>
      <c r="CM99" s="275"/>
      <c r="CN99" s="275"/>
      <c r="CO99" s="275"/>
      <c r="CP99" s="275"/>
      <c r="CQ99" s="275"/>
      <c r="CR99" s="275"/>
      <c r="CS99" s="275"/>
      <c r="CT99" s="275"/>
      <c r="CU99" s="276"/>
      <c r="CW99" s="83"/>
    </row>
    <row r="100" spans="1:101" s="33" customFormat="1" ht="13.2" x14ac:dyDescent="0.25">
      <c r="CW100" s="83"/>
    </row>
    <row r="101" spans="1:101" s="33" customFormat="1" ht="13.2" x14ac:dyDescent="0.25">
      <c r="CW101" s="83"/>
    </row>
    <row r="102" spans="1:101" s="30" customFormat="1" x14ac:dyDescent="0.3">
      <c r="A102" s="229" t="s">
        <v>219</v>
      </c>
      <c r="B102" s="229"/>
      <c r="C102" s="229"/>
      <c r="D102" s="229"/>
      <c r="E102" s="229"/>
      <c r="F102" s="229"/>
      <c r="G102" s="229"/>
      <c r="H102" s="229"/>
      <c r="I102" s="229"/>
      <c r="J102" s="229"/>
      <c r="K102" s="229"/>
      <c r="L102" s="229"/>
      <c r="M102" s="229"/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229"/>
      <c r="AC102" s="229"/>
      <c r="AD102" s="229"/>
      <c r="AE102" s="229"/>
      <c r="AF102" s="229"/>
      <c r="AG102" s="229"/>
      <c r="AH102" s="229"/>
      <c r="AI102" s="229"/>
      <c r="AJ102" s="229"/>
      <c r="AK102" s="229"/>
      <c r="AL102" s="229"/>
      <c r="AM102" s="229"/>
      <c r="AN102" s="229"/>
      <c r="AO102" s="229"/>
      <c r="AP102" s="229"/>
      <c r="AQ102" s="229"/>
      <c r="AR102" s="229"/>
      <c r="AS102" s="229"/>
      <c r="AT102" s="229"/>
      <c r="AU102" s="229"/>
      <c r="AV102" s="229"/>
      <c r="AW102" s="229"/>
      <c r="AX102" s="229"/>
      <c r="AY102" s="229"/>
      <c r="AZ102" s="229"/>
      <c r="BA102" s="229"/>
      <c r="BB102" s="229"/>
      <c r="BC102" s="229"/>
      <c r="BD102" s="229"/>
      <c r="BE102" s="229"/>
      <c r="BF102" s="229"/>
      <c r="BG102" s="229"/>
      <c r="BH102" s="229"/>
      <c r="BI102" s="229"/>
      <c r="BJ102" s="229"/>
      <c r="BK102" s="229"/>
      <c r="BL102" s="229"/>
      <c r="BM102" s="229"/>
      <c r="BN102" s="229"/>
      <c r="BO102" s="229"/>
      <c r="BP102" s="229"/>
      <c r="BQ102" s="229"/>
      <c r="BR102" s="229"/>
      <c r="BS102" s="229"/>
      <c r="BT102" s="229"/>
      <c r="BU102" s="229"/>
      <c r="BV102" s="229"/>
      <c r="BW102" s="229"/>
      <c r="BX102" s="229"/>
      <c r="BY102" s="229"/>
      <c r="BZ102" s="229"/>
      <c r="CA102" s="229"/>
      <c r="CB102" s="229"/>
      <c r="CC102" s="229"/>
      <c r="CD102" s="229"/>
      <c r="CE102" s="229"/>
      <c r="CF102" s="229"/>
      <c r="CG102" s="229"/>
      <c r="CH102" s="229"/>
      <c r="CI102" s="229"/>
      <c r="CJ102" s="229"/>
      <c r="CK102" s="229"/>
      <c r="CL102" s="229"/>
      <c r="CM102" s="229"/>
      <c r="CN102" s="229"/>
      <c r="CO102" s="229"/>
      <c r="CP102" s="229"/>
      <c r="CQ102" s="229"/>
      <c r="CR102" s="229"/>
      <c r="CS102" s="229"/>
      <c r="CT102" s="229"/>
      <c r="CU102" s="229"/>
      <c r="CW102" s="83"/>
    </row>
    <row r="103" spans="1:101" s="33" customFormat="1" ht="13.2" x14ac:dyDescent="0.25">
      <c r="CW103" s="83"/>
    </row>
    <row r="104" spans="1:101" s="33" customFormat="1" ht="13.2" x14ac:dyDescent="0.25">
      <c r="A104" s="253" t="s">
        <v>100</v>
      </c>
      <c r="B104" s="254"/>
      <c r="C104" s="255"/>
      <c r="D104" s="253" t="s">
        <v>192</v>
      </c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X104" s="253" t="s">
        <v>193</v>
      </c>
      <c r="Y104" s="254"/>
      <c r="Z104" s="254"/>
      <c r="AA104" s="254"/>
      <c r="AB104" s="254"/>
      <c r="AC104" s="254"/>
      <c r="AD104" s="254"/>
      <c r="AE104" s="254"/>
      <c r="AF104" s="254"/>
      <c r="AG104" s="254"/>
      <c r="AH104" s="254"/>
      <c r="AI104" s="254"/>
      <c r="AJ104" s="254"/>
      <c r="AK104" s="254"/>
      <c r="AL104" s="254"/>
      <c r="AM104" s="254"/>
      <c r="AN104" s="254"/>
      <c r="AO104" s="255"/>
      <c r="AP104" s="253" t="s">
        <v>194</v>
      </c>
      <c r="AQ104" s="254"/>
      <c r="AR104" s="254"/>
      <c r="AS104" s="254"/>
      <c r="AT104" s="254"/>
      <c r="AU104" s="254"/>
      <c r="AV104" s="254"/>
      <c r="AW104" s="254"/>
      <c r="AX104" s="254"/>
      <c r="AY104" s="254"/>
      <c r="AZ104" s="254"/>
      <c r="BA104" s="254"/>
      <c r="BB104" s="254"/>
      <c r="BC104" s="254"/>
      <c r="BD104" s="254"/>
      <c r="BE104" s="255"/>
      <c r="BF104" s="253" t="s">
        <v>195</v>
      </c>
      <c r="BG104" s="254"/>
      <c r="BH104" s="254"/>
      <c r="BI104" s="254"/>
      <c r="BJ104" s="254"/>
      <c r="BK104" s="254"/>
      <c r="BL104" s="254"/>
      <c r="BM104" s="254"/>
      <c r="BN104" s="254"/>
      <c r="BO104" s="254"/>
      <c r="BP104" s="254"/>
      <c r="BQ104" s="254"/>
      <c r="BR104" s="254"/>
      <c r="BS104" s="254"/>
      <c r="BT104" s="254"/>
      <c r="BU104" s="255"/>
      <c r="BV104" s="253" t="s">
        <v>220</v>
      </c>
      <c r="BW104" s="254"/>
      <c r="BX104" s="254"/>
      <c r="BY104" s="254"/>
      <c r="BZ104" s="254"/>
      <c r="CA104" s="254"/>
      <c r="CB104" s="254"/>
      <c r="CC104" s="254"/>
      <c r="CD104" s="254"/>
      <c r="CE104" s="254"/>
      <c r="CF104" s="254"/>
      <c r="CG104" s="254"/>
      <c r="CH104" s="255"/>
      <c r="CI104" s="253" t="s">
        <v>198</v>
      </c>
      <c r="CJ104" s="254"/>
      <c r="CK104" s="254"/>
      <c r="CL104" s="254"/>
      <c r="CM104" s="254"/>
      <c r="CN104" s="254"/>
      <c r="CO104" s="254"/>
      <c r="CP104" s="254"/>
      <c r="CQ104" s="254"/>
      <c r="CR104" s="254"/>
      <c r="CS104" s="254"/>
      <c r="CT104" s="254"/>
      <c r="CU104" s="255"/>
      <c r="CW104" s="83"/>
    </row>
    <row r="105" spans="1:101" s="33" customFormat="1" ht="13.2" x14ac:dyDescent="0.25">
      <c r="A105" s="257" t="s">
        <v>107</v>
      </c>
      <c r="B105" s="258"/>
      <c r="C105" s="259"/>
      <c r="D105" s="257" t="s">
        <v>221</v>
      </c>
      <c r="E105" s="258"/>
      <c r="F105" s="258"/>
      <c r="G105" s="258"/>
      <c r="H105" s="258"/>
      <c r="I105" s="258"/>
      <c r="J105" s="258"/>
      <c r="K105" s="258"/>
      <c r="L105" s="258"/>
      <c r="M105" s="258"/>
      <c r="N105" s="258"/>
      <c r="O105" s="258"/>
      <c r="P105" s="258"/>
      <c r="Q105" s="258"/>
      <c r="R105" s="258"/>
      <c r="S105" s="258"/>
      <c r="T105" s="258"/>
      <c r="U105" s="258"/>
      <c r="V105" s="258"/>
      <c r="W105" s="258"/>
      <c r="X105" s="257"/>
      <c r="Y105" s="258"/>
      <c r="Z105" s="258"/>
      <c r="AA105" s="258"/>
      <c r="AB105" s="258"/>
      <c r="AC105" s="258"/>
      <c r="AD105" s="258"/>
      <c r="AE105" s="258"/>
      <c r="AF105" s="258"/>
      <c r="AG105" s="258"/>
      <c r="AH105" s="258"/>
      <c r="AI105" s="258"/>
      <c r="AJ105" s="258"/>
      <c r="AK105" s="258"/>
      <c r="AL105" s="258"/>
      <c r="AM105" s="258"/>
      <c r="AN105" s="258"/>
      <c r="AO105" s="259"/>
      <c r="AP105" s="257" t="s">
        <v>200</v>
      </c>
      <c r="AQ105" s="258"/>
      <c r="AR105" s="258"/>
      <c r="AS105" s="258"/>
      <c r="AT105" s="258"/>
      <c r="AU105" s="258"/>
      <c r="AV105" s="258"/>
      <c r="AW105" s="258"/>
      <c r="AX105" s="258"/>
      <c r="AY105" s="258"/>
      <c r="AZ105" s="258"/>
      <c r="BA105" s="258"/>
      <c r="BB105" s="258"/>
      <c r="BC105" s="258"/>
      <c r="BD105" s="258"/>
      <c r="BE105" s="259"/>
      <c r="BF105" s="257" t="s">
        <v>201</v>
      </c>
      <c r="BG105" s="258"/>
      <c r="BH105" s="258"/>
      <c r="BI105" s="258"/>
      <c r="BJ105" s="258"/>
      <c r="BK105" s="258"/>
      <c r="BL105" s="258"/>
      <c r="BM105" s="258"/>
      <c r="BN105" s="258"/>
      <c r="BO105" s="258"/>
      <c r="BP105" s="258"/>
      <c r="BQ105" s="258"/>
      <c r="BR105" s="258"/>
      <c r="BS105" s="258"/>
      <c r="BT105" s="258"/>
      <c r="BU105" s="259"/>
      <c r="BV105" s="257" t="s">
        <v>207</v>
      </c>
      <c r="BW105" s="258"/>
      <c r="BX105" s="258"/>
      <c r="BY105" s="258"/>
      <c r="BZ105" s="258"/>
      <c r="CA105" s="258"/>
      <c r="CB105" s="258"/>
      <c r="CC105" s="258"/>
      <c r="CD105" s="258"/>
      <c r="CE105" s="258"/>
      <c r="CF105" s="258"/>
      <c r="CG105" s="258"/>
      <c r="CH105" s="259"/>
      <c r="CI105" s="257" t="s">
        <v>203</v>
      </c>
      <c r="CJ105" s="258"/>
      <c r="CK105" s="258"/>
      <c r="CL105" s="258"/>
      <c r="CM105" s="258"/>
      <c r="CN105" s="258"/>
      <c r="CO105" s="258"/>
      <c r="CP105" s="258"/>
      <c r="CQ105" s="258"/>
      <c r="CR105" s="258"/>
      <c r="CS105" s="258"/>
      <c r="CT105" s="258"/>
      <c r="CU105" s="259"/>
      <c r="CW105" s="83"/>
    </row>
    <row r="106" spans="1:101" s="33" customFormat="1" ht="13.2" x14ac:dyDescent="0.25">
      <c r="A106" s="257"/>
      <c r="B106" s="258"/>
      <c r="C106" s="259"/>
      <c r="D106" s="257" t="s">
        <v>222</v>
      </c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7"/>
      <c r="Y106" s="258"/>
      <c r="Z106" s="258"/>
      <c r="AA106" s="258"/>
      <c r="AB106" s="258"/>
      <c r="AC106" s="258"/>
      <c r="AD106" s="258"/>
      <c r="AE106" s="258"/>
      <c r="AF106" s="258"/>
      <c r="AG106" s="258"/>
      <c r="AH106" s="258"/>
      <c r="AI106" s="258"/>
      <c r="AJ106" s="258"/>
      <c r="AK106" s="258"/>
      <c r="AL106" s="258"/>
      <c r="AM106" s="258"/>
      <c r="AN106" s="258"/>
      <c r="AO106" s="259"/>
      <c r="AP106" s="257" t="s">
        <v>223</v>
      </c>
      <c r="AQ106" s="258"/>
      <c r="AR106" s="258"/>
      <c r="AS106" s="258"/>
      <c r="AT106" s="258"/>
      <c r="AU106" s="258"/>
      <c r="AV106" s="258"/>
      <c r="AW106" s="258"/>
      <c r="AX106" s="258"/>
      <c r="AY106" s="258"/>
      <c r="AZ106" s="258"/>
      <c r="BA106" s="258"/>
      <c r="BB106" s="258"/>
      <c r="BC106" s="258"/>
      <c r="BD106" s="258"/>
      <c r="BE106" s="259"/>
      <c r="BF106" s="257" t="s">
        <v>206</v>
      </c>
      <c r="BG106" s="258"/>
      <c r="BH106" s="258"/>
      <c r="BI106" s="258"/>
      <c r="BJ106" s="258"/>
      <c r="BK106" s="258"/>
      <c r="BL106" s="258"/>
      <c r="BM106" s="258"/>
      <c r="BN106" s="258"/>
      <c r="BO106" s="258"/>
      <c r="BP106" s="258"/>
      <c r="BQ106" s="258"/>
      <c r="BR106" s="258"/>
      <c r="BS106" s="258"/>
      <c r="BT106" s="258"/>
      <c r="BU106" s="259"/>
      <c r="BV106" s="257" t="s">
        <v>224</v>
      </c>
      <c r="BW106" s="258"/>
      <c r="BX106" s="258"/>
      <c r="BY106" s="258"/>
      <c r="BZ106" s="258"/>
      <c r="CA106" s="258"/>
      <c r="CB106" s="258"/>
      <c r="CC106" s="258"/>
      <c r="CD106" s="258"/>
      <c r="CE106" s="258"/>
      <c r="CF106" s="258"/>
      <c r="CG106" s="258"/>
      <c r="CH106" s="259"/>
      <c r="CI106" s="257" t="s">
        <v>208</v>
      </c>
      <c r="CJ106" s="258"/>
      <c r="CK106" s="258"/>
      <c r="CL106" s="258"/>
      <c r="CM106" s="258"/>
      <c r="CN106" s="258"/>
      <c r="CO106" s="258"/>
      <c r="CP106" s="258"/>
      <c r="CQ106" s="258"/>
      <c r="CR106" s="258"/>
      <c r="CS106" s="258"/>
      <c r="CT106" s="258"/>
      <c r="CU106" s="259"/>
      <c r="CW106" s="83"/>
    </row>
    <row r="107" spans="1:101" s="33" customFormat="1" ht="13.2" x14ac:dyDescent="0.25">
      <c r="A107" s="257"/>
      <c r="B107" s="258"/>
      <c r="C107" s="259"/>
      <c r="D107" s="257" t="s">
        <v>97</v>
      </c>
      <c r="E107" s="258"/>
      <c r="F107" s="258"/>
      <c r="G107" s="258"/>
      <c r="H107" s="258"/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7"/>
      <c r="Y107" s="258"/>
      <c r="Z107" s="258"/>
      <c r="AA107" s="258"/>
      <c r="AB107" s="258"/>
      <c r="AC107" s="258"/>
      <c r="AD107" s="258"/>
      <c r="AE107" s="258"/>
      <c r="AF107" s="258"/>
      <c r="AG107" s="258"/>
      <c r="AH107" s="258"/>
      <c r="AI107" s="258"/>
      <c r="AJ107" s="258"/>
      <c r="AK107" s="258"/>
      <c r="AL107" s="258"/>
      <c r="AM107" s="258"/>
      <c r="AN107" s="258"/>
      <c r="AO107" s="259"/>
      <c r="AP107" s="257" t="s">
        <v>225</v>
      </c>
      <c r="AQ107" s="258"/>
      <c r="AR107" s="258"/>
      <c r="AS107" s="258"/>
      <c r="AT107" s="258"/>
      <c r="AU107" s="258"/>
      <c r="AV107" s="258"/>
      <c r="AW107" s="258"/>
      <c r="AX107" s="258"/>
      <c r="AY107" s="258"/>
      <c r="AZ107" s="258"/>
      <c r="BA107" s="258"/>
      <c r="BB107" s="258"/>
      <c r="BC107" s="258"/>
      <c r="BD107" s="258"/>
      <c r="BE107" s="259"/>
      <c r="BF107" s="257" t="s">
        <v>211</v>
      </c>
      <c r="BG107" s="258"/>
      <c r="BH107" s="258"/>
      <c r="BI107" s="258"/>
      <c r="BJ107" s="258"/>
      <c r="BK107" s="258"/>
      <c r="BL107" s="258"/>
      <c r="BM107" s="258"/>
      <c r="BN107" s="258"/>
      <c r="BO107" s="258"/>
      <c r="BP107" s="258"/>
      <c r="BQ107" s="258"/>
      <c r="BR107" s="258"/>
      <c r="BS107" s="258"/>
      <c r="BT107" s="258"/>
      <c r="BU107" s="259"/>
      <c r="BV107" s="257" t="s">
        <v>217</v>
      </c>
      <c r="BW107" s="258"/>
      <c r="BX107" s="258"/>
      <c r="BY107" s="258"/>
      <c r="BZ107" s="258"/>
      <c r="CA107" s="258"/>
      <c r="CB107" s="258"/>
      <c r="CC107" s="258"/>
      <c r="CD107" s="258"/>
      <c r="CE107" s="258"/>
      <c r="CF107" s="258"/>
      <c r="CG107" s="258"/>
      <c r="CH107" s="259"/>
      <c r="CI107" s="257"/>
      <c r="CJ107" s="258"/>
      <c r="CK107" s="258"/>
      <c r="CL107" s="258"/>
      <c r="CM107" s="258"/>
      <c r="CN107" s="258"/>
      <c r="CO107" s="258"/>
      <c r="CP107" s="258"/>
      <c r="CQ107" s="258"/>
      <c r="CR107" s="258"/>
      <c r="CS107" s="258"/>
      <c r="CT107" s="258"/>
      <c r="CU107" s="259"/>
      <c r="CW107" s="83"/>
    </row>
    <row r="108" spans="1:101" s="33" customFormat="1" ht="13.2" x14ac:dyDescent="0.25">
      <c r="A108" s="257"/>
      <c r="B108" s="258"/>
      <c r="C108" s="259"/>
      <c r="D108" s="257"/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7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9"/>
      <c r="AP108" s="257" t="s">
        <v>215</v>
      </c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9"/>
      <c r="BF108" s="257" t="s">
        <v>213</v>
      </c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9"/>
      <c r="BV108" s="257"/>
      <c r="BW108" s="258"/>
      <c r="BX108" s="258"/>
      <c r="BY108" s="258"/>
      <c r="BZ108" s="258"/>
      <c r="CA108" s="258"/>
      <c r="CB108" s="258"/>
      <c r="CC108" s="258"/>
      <c r="CD108" s="258"/>
      <c r="CE108" s="258"/>
      <c r="CF108" s="258"/>
      <c r="CG108" s="258"/>
      <c r="CH108" s="259"/>
      <c r="CI108" s="257"/>
      <c r="CJ108" s="258"/>
      <c r="CK108" s="258"/>
      <c r="CL108" s="258"/>
      <c r="CM108" s="258"/>
      <c r="CN108" s="258"/>
      <c r="CO108" s="258"/>
      <c r="CP108" s="258"/>
      <c r="CQ108" s="258"/>
      <c r="CR108" s="258"/>
      <c r="CS108" s="258"/>
      <c r="CT108" s="258"/>
      <c r="CU108" s="259"/>
      <c r="CW108" s="83"/>
    </row>
    <row r="109" spans="1:101" s="33" customFormat="1" ht="13.2" x14ac:dyDescent="0.25">
      <c r="A109" s="257"/>
      <c r="B109" s="258"/>
      <c r="C109" s="259"/>
      <c r="D109" s="257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7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9"/>
      <c r="AP109" s="257"/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9"/>
      <c r="BF109" s="257" t="s">
        <v>216</v>
      </c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9"/>
      <c r="BV109" s="257"/>
      <c r="BW109" s="258"/>
      <c r="BX109" s="258"/>
      <c r="BY109" s="258"/>
      <c r="BZ109" s="258"/>
      <c r="CA109" s="258"/>
      <c r="CB109" s="258"/>
      <c r="CC109" s="258"/>
      <c r="CD109" s="258"/>
      <c r="CE109" s="258"/>
      <c r="CF109" s="258"/>
      <c r="CG109" s="258"/>
      <c r="CH109" s="259"/>
      <c r="CI109" s="257"/>
      <c r="CJ109" s="258"/>
      <c r="CK109" s="258"/>
      <c r="CL109" s="258"/>
      <c r="CM109" s="258"/>
      <c r="CN109" s="258"/>
      <c r="CO109" s="258"/>
      <c r="CP109" s="258"/>
      <c r="CQ109" s="258"/>
      <c r="CR109" s="258"/>
      <c r="CS109" s="258"/>
      <c r="CT109" s="258"/>
      <c r="CU109" s="259"/>
      <c r="CW109" s="83"/>
    </row>
    <row r="110" spans="1:101" s="33" customFormat="1" ht="13.2" x14ac:dyDescent="0.25">
      <c r="A110" s="257"/>
      <c r="B110" s="258"/>
      <c r="C110" s="259"/>
      <c r="D110" s="257"/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7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9"/>
      <c r="AP110" s="257"/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9"/>
      <c r="BF110" s="257" t="s">
        <v>218</v>
      </c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9"/>
      <c r="BV110" s="257"/>
      <c r="BW110" s="258"/>
      <c r="BX110" s="258"/>
      <c r="BY110" s="258"/>
      <c r="BZ110" s="258"/>
      <c r="CA110" s="258"/>
      <c r="CB110" s="258"/>
      <c r="CC110" s="258"/>
      <c r="CD110" s="258"/>
      <c r="CE110" s="258"/>
      <c r="CF110" s="258"/>
      <c r="CG110" s="258"/>
      <c r="CH110" s="259"/>
      <c r="CI110" s="257"/>
      <c r="CJ110" s="258"/>
      <c r="CK110" s="258"/>
      <c r="CL110" s="258"/>
      <c r="CM110" s="258"/>
      <c r="CN110" s="258"/>
      <c r="CO110" s="258"/>
      <c r="CP110" s="258"/>
      <c r="CQ110" s="258"/>
      <c r="CR110" s="258"/>
      <c r="CS110" s="258"/>
      <c r="CT110" s="258"/>
      <c r="CU110" s="259"/>
      <c r="CW110" s="83"/>
    </row>
    <row r="111" spans="1:101" s="33" customFormat="1" ht="13.2" x14ac:dyDescent="0.25">
      <c r="A111" s="235">
        <v>1</v>
      </c>
      <c r="B111" s="236"/>
      <c r="C111" s="237"/>
      <c r="D111" s="235">
        <v>2</v>
      </c>
      <c r="E111" s="236"/>
      <c r="F111" s="236"/>
      <c r="G111" s="236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6"/>
      <c r="X111" s="235">
        <v>3</v>
      </c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  <c r="AI111" s="236"/>
      <c r="AJ111" s="236"/>
      <c r="AK111" s="236"/>
      <c r="AL111" s="236"/>
      <c r="AM111" s="236"/>
      <c r="AN111" s="236"/>
      <c r="AO111" s="237"/>
      <c r="AP111" s="235">
        <v>4</v>
      </c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  <c r="BB111" s="236"/>
      <c r="BC111" s="236"/>
      <c r="BD111" s="236"/>
      <c r="BE111" s="237"/>
      <c r="BF111" s="238">
        <v>5</v>
      </c>
      <c r="BG111" s="236"/>
      <c r="BH111" s="236"/>
      <c r="BI111" s="236"/>
      <c r="BJ111" s="236"/>
      <c r="BK111" s="236"/>
      <c r="BL111" s="236"/>
      <c r="BM111" s="236"/>
      <c r="BN111" s="236"/>
      <c r="BO111" s="236"/>
      <c r="BP111" s="236"/>
      <c r="BQ111" s="236"/>
      <c r="BR111" s="236"/>
      <c r="BS111" s="236"/>
      <c r="BT111" s="236"/>
      <c r="BU111" s="237"/>
      <c r="BV111" s="235">
        <v>6</v>
      </c>
      <c r="BW111" s="236"/>
      <c r="BX111" s="236"/>
      <c r="BY111" s="236"/>
      <c r="BZ111" s="236"/>
      <c r="CA111" s="236"/>
      <c r="CB111" s="236"/>
      <c r="CC111" s="236"/>
      <c r="CD111" s="236"/>
      <c r="CE111" s="236"/>
      <c r="CF111" s="236"/>
      <c r="CG111" s="236"/>
      <c r="CH111" s="237"/>
      <c r="CI111" s="235">
        <v>7</v>
      </c>
      <c r="CJ111" s="236"/>
      <c r="CK111" s="236"/>
      <c r="CL111" s="236"/>
      <c r="CM111" s="236"/>
      <c r="CN111" s="236"/>
      <c r="CO111" s="236"/>
      <c r="CP111" s="236"/>
      <c r="CQ111" s="236"/>
      <c r="CR111" s="236"/>
      <c r="CS111" s="236"/>
      <c r="CT111" s="236"/>
      <c r="CU111" s="237"/>
      <c r="CW111" s="83"/>
    </row>
    <row r="112" spans="1:101" s="33" customFormat="1" ht="15" customHeight="1" x14ac:dyDescent="0.25">
      <c r="A112" s="277"/>
      <c r="B112" s="278"/>
      <c r="C112" s="279"/>
      <c r="D112" s="277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78"/>
      <c r="R112" s="278"/>
      <c r="S112" s="278"/>
      <c r="T112" s="278"/>
      <c r="U112" s="278"/>
      <c r="V112" s="278"/>
      <c r="W112" s="278"/>
      <c r="X112" s="277"/>
      <c r="Y112" s="278"/>
      <c r="Z112" s="278"/>
      <c r="AA112" s="278"/>
      <c r="AB112" s="278"/>
      <c r="AC112" s="278"/>
      <c r="AD112" s="278"/>
      <c r="AE112" s="278"/>
      <c r="AF112" s="278"/>
      <c r="AG112" s="278"/>
      <c r="AH112" s="278"/>
      <c r="AI112" s="278"/>
      <c r="AJ112" s="278"/>
      <c r="AK112" s="278"/>
      <c r="AL112" s="278"/>
      <c r="AM112" s="278"/>
      <c r="AN112" s="278"/>
      <c r="AO112" s="279"/>
      <c r="AP112" s="280"/>
      <c r="AQ112" s="281"/>
      <c r="AR112" s="281"/>
      <c r="AS112" s="281"/>
      <c r="AT112" s="281"/>
      <c r="AU112" s="281"/>
      <c r="AV112" s="281"/>
      <c r="AW112" s="281"/>
      <c r="AX112" s="281"/>
      <c r="AY112" s="281"/>
      <c r="AZ112" s="281"/>
      <c r="BA112" s="281"/>
      <c r="BB112" s="281"/>
      <c r="BC112" s="281"/>
      <c r="BD112" s="281"/>
      <c r="BE112" s="282"/>
      <c r="BF112" s="280"/>
      <c r="BG112" s="281"/>
      <c r="BH112" s="281"/>
      <c r="BI112" s="281"/>
      <c r="BJ112" s="281"/>
      <c r="BK112" s="281"/>
      <c r="BL112" s="281"/>
      <c r="BM112" s="281"/>
      <c r="BN112" s="281"/>
      <c r="BO112" s="281"/>
      <c r="BP112" s="281"/>
      <c r="BQ112" s="281"/>
      <c r="BR112" s="281"/>
      <c r="BS112" s="281"/>
      <c r="BT112" s="281"/>
      <c r="BU112" s="282"/>
      <c r="BV112" s="274"/>
      <c r="BW112" s="275"/>
      <c r="BX112" s="275"/>
      <c r="BY112" s="275"/>
      <c r="BZ112" s="275"/>
      <c r="CA112" s="275"/>
      <c r="CB112" s="275"/>
      <c r="CC112" s="275"/>
      <c r="CD112" s="275"/>
      <c r="CE112" s="275"/>
      <c r="CF112" s="275"/>
      <c r="CG112" s="275"/>
      <c r="CH112" s="276"/>
      <c r="CI112" s="274"/>
      <c r="CJ112" s="275"/>
      <c r="CK112" s="275"/>
      <c r="CL112" s="275"/>
      <c r="CM112" s="275"/>
      <c r="CN112" s="275"/>
      <c r="CO112" s="275"/>
      <c r="CP112" s="275"/>
      <c r="CQ112" s="275"/>
      <c r="CR112" s="275"/>
      <c r="CS112" s="275"/>
      <c r="CT112" s="275"/>
      <c r="CU112" s="276"/>
      <c r="CW112" s="83"/>
    </row>
    <row r="113" spans="1:101" s="33" customFormat="1" ht="15" customHeight="1" x14ac:dyDescent="0.25">
      <c r="A113" s="277"/>
      <c r="B113" s="278"/>
      <c r="C113" s="279"/>
      <c r="D113" s="277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8"/>
      <c r="X113" s="277"/>
      <c r="Y113" s="278"/>
      <c r="Z113" s="278"/>
      <c r="AA113" s="278"/>
      <c r="AB113" s="278"/>
      <c r="AC113" s="278"/>
      <c r="AD113" s="278"/>
      <c r="AE113" s="278"/>
      <c r="AF113" s="278"/>
      <c r="AG113" s="278"/>
      <c r="AH113" s="278"/>
      <c r="AI113" s="278"/>
      <c r="AJ113" s="278"/>
      <c r="AK113" s="278"/>
      <c r="AL113" s="278"/>
      <c r="AM113" s="278"/>
      <c r="AN113" s="278"/>
      <c r="AO113" s="279"/>
      <c r="AP113" s="280"/>
      <c r="AQ113" s="281"/>
      <c r="AR113" s="281"/>
      <c r="AS113" s="281"/>
      <c r="AT113" s="281"/>
      <c r="AU113" s="281"/>
      <c r="AV113" s="281"/>
      <c r="AW113" s="281"/>
      <c r="AX113" s="281"/>
      <c r="AY113" s="281"/>
      <c r="AZ113" s="281"/>
      <c r="BA113" s="281"/>
      <c r="BB113" s="281"/>
      <c r="BC113" s="281"/>
      <c r="BD113" s="281"/>
      <c r="BE113" s="282"/>
      <c r="BF113" s="280"/>
      <c r="BG113" s="281"/>
      <c r="BH113" s="281"/>
      <c r="BI113" s="281"/>
      <c r="BJ113" s="281"/>
      <c r="BK113" s="281"/>
      <c r="BL113" s="281"/>
      <c r="BM113" s="281"/>
      <c r="BN113" s="281"/>
      <c r="BO113" s="281"/>
      <c r="BP113" s="281"/>
      <c r="BQ113" s="281"/>
      <c r="BR113" s="281"/>
      <c r="BS113" s="281"/>
      <c r="BT113" s="281"/>
      <c r="BU113" s="282"/>
      <c r="BV113" s="274"/>
      <c r="BW113" s="275"/>
      <c r="BX113" s="275"/>
      <c r="BY113" s="275"/>
      <c r="BZ113" s="275"/>
      <c r="CA113" s="275"/>
      <c r="CB113" s="275"/>
      <c r="CC113" s="275"/>
      <c r="CD113" s="275"/>
      <c r="CE113" s="275"/>
      <c r="CF113" s="275"/>
      <c r="CG113" s="275"/>
      <c r="CH113" s="276"/>
      <c r="CI113" s="274"/>
      <c r="CJ113" s="275"/>
      <c r="CK113" s="275"/>
      <c r="CL113" s="275"/>
      <c r="CM113" s="275"/>
      <c r="CN113" s="275"/>
      <c r="CO113" s="275"/>
      <c r="CP113" s="275"/>
      <c r="CQ113" s="275"/>
      <c r="CR113" s="275"/>
      <c r="CS113" s="275"/>
      <c r="CT113" s="275"/>
      <c r="CU113" s="276"/>
      <c r="CW113" s="83"/>
    </row>
    <row r="114" spans="1:101" s="33" customFormat="1" ht="15" customHeight="1" x14ac:dyDescent="0.25">
      <c r="A114" s="277"/>
      <c r="B114" s="278"/>
      <c r="C114" s="279"/>
      <c r="D114" s="277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78"/>
      <c r="R114" s="278"/>
      <c r="S114" s="278"/>
      <c r="T114" s="278"/>
      <c r="U114" s="278"/>
      <c r="V114" s="278"/>
      <c r="W114" s="278"/>
      <c r="X114" s="277"/>
      <c r="Y114" s="278"/>
      <c r="Z114" s="278"/>
      <c r="AA114" s="278"/>
      <c r="AB114" s="278"/>
      <c r="AC114" s="278"/>
      <c r="AD114" s="278"/>
      <c r="AE114" s="278"/>
      <c r="AF114" s="278"/>
      <c r="AG114" s="278"/>
      <c r="AH114" s="278"/>
      <c r="AI114" s="278"/>
      <c r="AJ114" s="278"/>
      <c r="AK114" s="278"/>
      <c r="AL114" s="278"/>
      <c r="AM114" s="278"/>
      <c r="AN114" s="278"/>
      <c r="AO114" s="279"/>
      <c r="AP114" s="280"/>
      <c r="AQ114" s="281"/>
      <c r="AR114" s="281"/>
      <c r="AS114" s="281"/>
      <c r="AT114" s="281"/>
      <c r="AU114" s="281"/>
      <c r="AV114" s="281"/>
      <c r="AW114" s="281"/>
      <c r="AX114" s="281"/>
      <c r="AY114" s="281"/>
      <c r="AZ114" s="281"/>
      <c r="BA114" s="281"/>
      <c r="BB114" s="281"/>
      <c r="BC114" s="281"/>
      <c r="BD114" s="281"/>
      <c r="BE114" s="282"/>
      <c r="BF114" s="280"/>
      <c r="BG114" s="281"/>
      <c r="BH114" s="281"/>
      <c r="BI114" s="281"/>
      <c r="BJ114" s="281"/>
      <c r="BK114" s="281"/>
      <c r="BL114" s="281"/>
      <c r="BM114" s="281"/>
      <c r="BN114" s="281"/>
      <c r="BO114" s="281"/>
      <c r="BP114" s="281"/>
      <c r="BQ114" s="281"/>
      <c r="BR114" s="281"/>
      <c r="BS114" s="281"/>
      <c r="BT114" s="281"/>
      <c r="BU114" s="282"/>
      <c r="BV114" s="274"/>
      <c r="BW114" s="275"/>
      <c r="BX114" s="275"/>
      <c r="BY114" s="275"/>
      <c r="BZ114" s="275"/>
      <c r="CA114" s="275"/>
      <c r="CB114" s="275"/>
      <c r="CC114" s="275"/>
      <c r="CD114" s="275"/>
      <c r="CE114" s="275"/>
      <c r="CF114" s="275"/>
      <c r="CG114" s="275"/>
      <c r="CH114" s="276"/>
      <c r="CI114" s="274"/>
      <c r="CJ114" s="275"/>
      <c r="CK114" s="275"/>
      <c r="CL114" s="275"/>
      <c r="CM114" s="275"/>
      <c r="CN114" s="275"/>
      <c r="CO114" s="275"/>
      <c r="CP114" s="275"/>
      <c r="CQ114" s="275"/>
      <c r="CR114" s="275"/>
      <c r="CS114" s="275"/>
      <c r="CT114" s="275"/>
      <c r="CU114" s="276"/>
      <c r="CW114" s="83"/>
    </row>
    <row r="115" spans="1:101" s="33" customFormat="1" ht="15" customHeight="1" x14ac:dyDescent="0.25">
      <c r="A115" s="277"/>
      <c r="B115" s="278"/>
      <c r="C115" s="279"/>
      <c r="D115" s="277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7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8"/>
      <c r="AJ115" s="278"/>
      <c r="AK115" s="278"/>
      <c r="AL115" s="278"/>
      <c r="AM115" s="278"/>
      <c r="AN115" s="278"/>
      <c r="AO115" s="279"/>
      <c r="AP115" s="280"/>
      <c r="AQ115" s="281"/>
      <c r="AR115" s="281"/>
      <c r="AS115" s="281"/>
      <c r="AT115" s="281"/>
      <c r="AU115" s="281"/>
      <c r="AV115" s="281"/>
      <c r="AW115" s="281"/>
      <c r="AX115" s="281"/>
      <c r="AY115" s="281"/>
      <c r="AZ115" s="281"/>
      <c r="BA115" s="281"/>
      <c r="BB115" s="281"/>
      <c r="BC115" s="281"/>
      <c r="BD115" s="281"/>
      <c r="BE115" s="282"/>
      <c r="BF115" s="280"/>
      <c r="BG115" s="281"/>
      <c r="BH115" s="281"/>
      <c r="BI115" s="281"/>
      <c r="BJ115" s="281"/>
      <c r="BK115" s="281"/>
      <c r="BL115" s="281"/>
      <c r="BM115" s="281"/>
      <c r="BN115" s="281"/>
      <c r="BO115" s="281"/>
      <c r="BP115" s="281"/>
      <c r="BQ115" s="281"/>
      <c r="BR115" s="281"/>
      <c r="BS115" s="281"/>
      <c r="BT115" s="281"/>
      <c r="BU115" s="282"/>
      <c r="BV115" s="274"/>
      <c r="BW115" s="275"/>
      <c r="BX115" s="275"/>
      <c r="BY115" s="275"/>
      <c r="BZ115" s="275"/>
      <c r="CA115" s="275"/>
      <c r="CB115" s="275"/>
      <c r="CC115" s="275"/>
      <c r="CD115" s="275"/>
      <c r="CE115" s="275"/>
      <c r="CF115" s="275"/>
      <c r="CG115" s="275"/>
      <c r="CH115" s="276"/>
      <c r="CI115" s="274"/>
      <c r="CJ115" s="275"/>
      <c r="CK115" s="275"/>
      <c r="CL115" s="275"/>
      <c r="CM115" s="275"/>
      <c r="CN115" s="275"/>
      <c r="CO115" s="275"/>
      <c r="CP115" s="275"/>
      <c r="CQ115" s="275"/>
      <c r="CR115" s="275"/>
      <c r="CS115" s="275"/>
      <c r="CT115" s="275"/>
      <c r="CU115" s="276"/>
      <c r="CW115" s="83"/>
    </row>
    <row r="116" spans="1:101" s="33" customFormat="1" ht="13.2" x14ac:dyDescent="0.25">
      <c r="CW116" s="83"/>
    </row>
    <row r="118" spans="1:101" s="30" customFormat="1" x14ac:dyDescent="0.3">
      <c r="A118" s="229" t="s">
        <v>226</v>
      </c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29"/>
      <c r="T118" s="229"/>
      <c r="U118" s="229"/>
      <c r="V118" s="229"/>
      <c r="W118" s="229"/>
      <c r="X118" s="229"/>
      <c r="Y118" s="229"/>
      <c r="Z118" s="229"/>
      <c r="AA118" s="229"/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229"/>
      <c r="AL118" s="229"/>
      <c r="AM118" s="229"/>
      <c r="AN118" s="229"/>
      <c r="AO118" s="229"/>
      <c r="AP118" s="229"/>
      <c r="AQ118" s="229"/>
      <c r="AR118" s="229"/>
      <c r="AS118" s="229"/>
      <c r="AT118" s="229"/>
      <c r="AU118" s="229"/>
      <c r="AV118" s="229"/>
      <c r="AW118" s="229"/>
      <c r="AX118" s="229"/>
      <c r="AY118" s="229"/>
      <c r="AZ118" s="229"/>
      <c r="BA118" s="229"/>
      <c r="BB118" s="229"/>
      <c r="BC118" s="229"/>
      <c r="BD118" s="229"/>
      <c r="BE118" s="229"/>
      <c r="BF118" s="229"/>
      <c r="BG118" s="229"/>
      <c r="BH118" s="229"/>
      <c r="BI118" s="229"/>
      <c r="BJ118" s="229"/>
      <c r="BK118" s="229"/>
      <c r="BL118" s="229"/>
      <c r="BM118" s="229"/>
      <c r="BN118" s="229"/>
      <c r="BO118" s="229"/>
      <c r="BP118" s="229"/>
      <c r="BQ118" s="229"/>
      <c r="BR118" s="229"/>
      <c r="BS118" s="229"/>
      <c r="BT118" s="229"/>
      <c r="BU118" s="229"/>
      <c r="BV118" s="229"/>
      <c r="BW118" s="229"/>
      <c r="BX118" s="229"/>
      <c r="BY118" s="229"/>
      <c r="BZ118" s="229"/>
      <c r="CA118" s="229"/>
      <c r="CB118" s="229"/>
      <c r="CC118" s="229"/>
      <c r="CD118" s="229"/>
      <c r="CE118" s="229"/>
      <c r="CF118" s="229"/>
      <c r="CG118" s="229"/>
      <c r="CH118" s="229"/>
      <c r="CI118" s="229"/>
      <c r="CJ118" s="229"/>
      <c r="CK118" s="229"/>
      <c r="CL118" s="229"/>
      <c r="CM118" s="229"/>
      <c r="CN118" s="229"/>
      <c r="CO118" s="229"/>
      <c r="CP118" s="229"/>
      <c r="CQ118" s="229"/>
      <c r="CR118" s="229"/>
      <c r="CS118" s="229"/>
      <c r="CT118" s="229"/>
      <c r="CU118" s="229"/>
      <c r="CW118" s="83"/>
    </row>
    <row r="119" spans="1:101" s="30" customFormat="1" x14ac:dyDescent="0.3">
      <c r="A119" s="229" t="s">
        <v>227</v>
      </c>
      <c r="B119" s="229"/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29"/>
      <c r="Q119" s="229"/>
      <c r="R119" s="229"/>
      <c r="S119" s="229"/>
      <c r="T119" s="229"/>
      <c r="U119" s="229"/>
      <c r="V119" s="229"/>
      <c r="W119" s="229"/>
      <c r="X119" s="229"/>
      <c r="Y119" s="229"/>
      <c r="Z119" s="229"/>
      <c r="AA119" s="229"/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229"/>
      <c r="AL119" s="229"/>
      <c r="AM119" s="229"/>
      <c r="AN119" s="229"/>
      <c r="AO119" s="229"/>
      <c r="AP119" s="229"/>
      <c r="AQ119" s="229"/>
      <c r="AR119" s="229"/>
      <c r="AS119" s="229"/>
      <c r="AT119" s="229"/>
      <c r="AU119" s="229"/>
      <c r="AV119" s="229"/>
      <c r="AW119" s="229"/>
      <c r="AX119" s="229"/>
      <c r="AY119" s="229"/>
      <c r="AZ119" s="229"/>
      <c r="BA119" s="229"/>
      <c r="BB119" s="229"/>
      <c r="BC119" s="229"/>
      <c r="BD119" s="229"/>
      <c r="BE119" s="229"/>
      <c r="BF119" s="229"/>
      <c r="BG119" s="229"/>
      <c r="BH119" s="229"/>
      <c r="BI119" s="229"/>
      <c r="BJ119" s="229"/>
      <c r="BK119" s="229"/>
      <c r="BL119" s="229"/>
      <c r="BM119" s="229"/>
      <c r="BN119" s="229"/>
      <c r="BO119" s="229"/>
      <c r="BP119" s="229"/>
      <c r="BQ119" s="229"/>
      <c r="BR119" s="229"/>
      <c r="BS119" s="229"/>
      <c r="BT119" s="229"/>
      <c r="BU119" s="229"/>
      <c r="BV119" s="229"/>
      <c r="BW119" s="229"/>
      <c r="BX119" s="229"/>
      <c r="BY119" s="229"/>
      <c r="BZ119" s="229"/>
      <c r="CA119" s="229"/>
      <c r="CB119" s="229"/>
      <c r="CC119" s="229"/>
      <c r="CD119" s="229"/>
      <c r="CE119" s="229"/>
      <c r="CF119" s="229"/>
      <c r="CG119" s="229"/>
      <c r="CH119" s="229"/>
      <c r="CI119" s="229"/>
      <c r="CJ119" s="229"/>
      <c r="CK119" s="229"/>
      <c r="CL119" s="229"/>
      <c r="CM119" s="229"/>
      <c r="CN119" s="229"/>
      <c r="CO119" s="229"/>
      <c r="CP119" s="229"/>
      <c r="CQ119" s="229"/>
      <c r="CR119" s="229"/>
      <c r="CS119" s="229"/>
      <c r="CT119" s="229"/>
      <c r="CU119" s="229"/>
      <c r="CW119" s="83"/>
    </row>
    <row r="120" spans="1:101" s="33" customFormat="1" ht="13.2" x14ac:dyDescent="0.25">
      <c r="CW120" s="83"/>
    </row>
    <row r="121" spans="1:101" s="33" customFormat="1" ht="13.2" x14ac:dyDescent="0.25">
      <c r="A121" s="253" t="s">
        <v>100</v>
      </c>
      <c r="B121" s="254"/>
      <c r="C121" s="255"/>
      <c r="D121" s="253" t="s">
        <v>192</v>
      </c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  <c r="X121" s="254"/>
      <c r="Y121" s="254"/>
      <c r="Z121" s="254"/>
      <c r="AA121" s="254"/>
      <c r="AB121" s="254"/>
      <c r="AC121" s="253" t="s">
        <v>193</v>
      </c>
      <c r="AD121" s="254"/>
      <c r="AE121" s="254"/>
      <c r="AF121" s="254"/>
      <c r="AG121" s="254"/>
      <c r="AH121" s="254"/>
      <c r="AI121" s="254"/>
      <c r="AJ121" s="254"/>
      <c r="AK121" s="254"/>
      <c r="AL121" s="254"/>
      <c r="AM121" s="254"/>
      <c r="AN121" s="254"/>
      <c r="AO121" s="254"/>
      <c r="AP121" s="254"/>
      <c r="AQ121" s="254"/>
      <c r="AR121" s="254"/>
      <c r="AS121" s="254"/>
      <c r="AT121" s="254"/>
      <c r="AU121" s="254"/>
      <c r="AV121" s="255"/>
      <c r="AW121" s="253" t="s">
        <v>194</v>
      </c>
      <c r="AX121" s="254"/>
      <c r="AY121" s="254"/>
      <c r="AZ121" s="254"/>
      <c r="BA121" s="254"/>
      <c r="BB121" s="254"/>
      <c r="BC121" s="254"/>
      <c r="BD121" s="254"/>
      <c r="BE121" s="254"/>
      <c r="BF121" s="254"/>
      <c r="BG121" s="254"/>
      <c r="BH121" s="254"/>
      <c r="BI121" s="254"/>
      <c r="BJ121" s="254"/>
      <c r="BK121" s="254"/>
      <c r="BL121" s="254"/>
      <c r="BM121" s="255"/>
      <c r="BN121" s="253" t="s">
        <v>195</v>
      </c>
      <c r="BO121" s="254"/>
      <c r="BP121" s="254"/>
      <c r="BQ121" s="254"/>
      <c r="BR121" s="254"/>
      <c r="BS121" s="254"/>
      <c r="BT121" s="254"/>
      <c r="BU121" s="254"/>
      <c r="BV121" s="254"/>
      <c r="BW121" s="254"/>
      <c r="BX121" s="254"/>
      <c r="BY121" s="254"/>
      <c r="BZ121" s="254"/>
      <c r="CA121" s="254"/>
      <c r="CB121" s="254"/>
      <c r="CC121" s="254"/>
      <c r="CD121" s="255"/>
      <c r="CE121" s="253" t="s">
        <v>228</v>
      </c>
      <c r="CF121" s="254"/>
      <c r="CG121" s="254"/>
      <c r="CH121" s="254"/>
      <c r="CI121" s="254"/>
      <c r="CJ121" s="254"/>
      <c r="CK121" s="254"/>
      <c r="CL121" s="254"/>
      <c r="CM121" s="254"/>
      <c r="CN121" s="254"/>
      <c r="CO121" s="254"/>
      <c r="CP121" s="254"/>
      <c r="CQ121" s="254"/>
      <c r="CR121" s="254"/>
      <c r="CS121" s="254"/>
      <c r="CT121" s="254"/>
      <c r="CU121" s="255"/>
      <c r="CW121" s="83"/>
    </row>
    <row r="122" spans="1:101" s="33" customFormat="1" ht="13.2" x14ac:dyDescent="0.25">
      <c r="A122" s="257" t="s">
        <v>107</v>
      </c>
      <c r="B122" s="258"/>
      <c r="C122" s="259"/>
      <c r="D122" s="257" t="s">
        <v>221</v>
      </c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  <c r="O122" s="258"/>
      <c r="P122" s="258"/>
      <c r="Q122" s="258"/>
      <c r="R122" s="258"/>
      <c r="S122" s="258"/>
      <c r="T122" s="258"/>
      <c r="U122" s="258"/>
      <c r="V122" s="258"/>
      <c r="W122" s="258"/>
      <c r="X122" s="258"/>
      <c r="Y122" s="258"/>
      <c r="Z122" s="258"/>
      <c r="AA122" s="258"/>
      <c r="AB122" s="258"/>
      <c r="AC122" s="257"/>
      <c r="AD122" s="258"/>
      <c r="AE122" s="258"/>
      <c r="AF122" s="258"/>
      <c r="AG122" s="258"/>
      <c r="AH122" s="258"/>
      <c r="AI122" s="258"/>
      <c r="AJ122" s="258"/>
      <c r="AK122" s="258"/>
      <c r="AL122" s="258"/>
      <c r="AM122" s="258"/>
      <c r="AN122" s="258"/>
      <c r="AO122" s="258"/>
      <c r="AP122" s="258"/>
      <c r="AQ122" s="258"/>
      <c r="AR122" s="258"/>
      <c r="AS122" s="258"/>
      <c r="AT122" s="258"/>
      <c r="AU122" s="258"/>
      <c r="AV122" s="259"/>
      <c r="AW122" s="257" t="s">
        <v>200</v>
      </c>
      <c r="AX122" s="258"/>
      <c r="AY122" s="258"/>
      <c r="AZ122" s="258"/>
      <c r="BA122" s="258"/>
      <c r="BB122" s="258"/>
      <c r="BC122" s="258"/>
      <c r="BD122" s="258"/>
      <c r="BE122" s="258"/>
      <c r="BF122" s="258"/>
      <c r="BG122" s="258"/>
      <c r="BH122" s="258"/>
      <c r="BI122" s="258"/>
      <c r="BJ122" s="258"/>
      <c r="BK122" s="258"/>
      <c r="BL122" s="258"/>
      <c r="BM122" s="259"/>
      <c r="BN122" s="257" t="s">
        <v>201</v>
      </c>
      <c r="BO122" s="258"/>
      <c r="BP122" s="258"/>
      <c r="BQ122" s="258"/>
      <c r="BR122" s="258"/>
      <c r="BS122" s="258"/>
      <c r="BT122" s="258"/>
      <c r="BU122" s="258"/>
      <c r="BV122" s="258"/>
      <c r="BW122" s="258"/>
      <c r="BX122" s="258"/>
      <c r="BY122" s="258"/>
      <c r="BZ122" s="258"/>
      <c r="CA122" s="258"/>
      <c r="CB122" s="258"/>
      <c r="CC122" s="258"/>
      <c r="CD122" s="259"/>
      <c r="CE122" s="257" t="s">
        <v>229</v>
      </c>
      <c r="CF122" s="258"/>
      <c r="CG122" s="258"/>
      <c r="CH122" s="258"/>
      <c r="CI122" s="258"/>
      <c r="CJ122" s="258"/>
      <c r="CK122" s="258"/>
      <c r="CL122" s="258"/>
      <c r="CM122" s="258"/>
      <c r="CN122" s="258"/>
      <c r="CO122" s="258"/>
      <c r="CP122" s="258"/>
      <c r="CQ122" s="258"/>
      <c r="CR122" s="258"/>
      <c r="CS122" s="258"/>
      <c r="CT122" s="258"/>
      <c r="CU122" s="259"/>
      <c r="CW122" s="83"/>
    </row>
    <row r="123" spans="1:101" s="33" customFormat="1" ht="13.2" x14ac:dyDescent="0.25">
      <c r="A123" s="257"/>
      <c r="B123" s="258"/>
      <c r="C123" s="259"/>
      <c r="D123" s="257" t="s">
        <v>222</v>
      </c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258"/>
      <c r="Q123" s="258"/>
      <c r="R123" s="258"/>
      <c r="S123" s="258"/>
      <c r="T123" s="258"/>
      <c r="U123" s="258"/>
      <c r="V123" s="258"/>
      <c r="W123" s="258"/>
      <c r="X123" s="258"/>
      <c r="Y123" s="258"/>
      <c r="Z123" s="258"/>
      <c r="AA123" s="258"/>
      <c r="AB123" s="258"/>
      <c r="AC123" s="257"/>
      <c r="AD123" s="258"/>
      <c r="AE123" s="258"/>
      <c r="AF123" s="258"/>
      <c r="AG123" s="258"/>
      <c r="AH123" s="258"/>
      <c r="AI123" s="258"/>
      <c r="AJ123" s="258"/>
      <c r="AK123" s="258"/>
      <c r="AL123" s="258"/>
      <c r="AM123" s="258"/>
      <c r="AN123" s="258"/>
      <c r="AO123" s="258"/>
      <c r="AP123" s="258"/>
      <c r="AQ123" s="258"/>
      <c r="AR123" s="258"/>
      <c r="AS123" s="258"/>
      <c r="AT123" s="258"/>
      <c r="AU123" s="258"/>
      <c r="AV123" s="259"/>
      <c r="AW123" s="257" t="s">
        <v>223</v>
      </c>
      <c r="AX123" s="258"/>
      <c r="AY123" s="258"/>
      <c r="AZ123" s="258"/>
      <c r="BA123" s="258"/>
      <c r="BB123" s="258"/>
      <c r="BC123" s="258"/>
      <c r="BD123" s="258"/>
      <c r="BE123" s="258"/>
      <c r="BF123" s="258"/>
      <c r="BG123" s="258"/>
      <c r="BH123" s="258"/>
      <c r="BI123" s="258"/>
      <c r="BJ123" s="258"/>
      <c r="BK123" s="258"/>
      <c r="BL123" s="258"/>
      <c r="BM123" s="259"/>
      <c r="BN123" s="257" t="s">
        <v>206</v>
      </c>
      <c r="BO123" s="258"/>
      <c r="BP123" s="258"/>
      <c r="BQ123" s="258"/>
      <c r="BR123" s="258"/>
      <c r="BS123" s="258"/>
      <c r="BT123" s="258"/>
      <c r="BU123" s="258"/>
      <c r="BV123" s="258"/>
      <c r="BW123" s="258"/>
      <c r="BX123" s="258"/>
      <c r="BY123" s="258"/>
      <c r="BZ123" s="258"/>
      <c r="CA123" s="258"/>
      <c r="CB123" s="258"/>
      <c r="CC123" s="258"/>
      <c r="CD123" s="259"/>
      <c r="CE123" s="257" t="s">
        <v>230</v>
      </c>
      <c r="CF123" s="258"/>
      <c r="CG123" s="258"/>
      <c r="CH123" s="258"/>
      <c r="CI123" s="258"/>
      <c r="CJ123" s="258"/>
      <c r="CK123" s="258"/>
      <c r="CL123" s="258"/>
      <c r="CM123" s="258"/>
      <c r="CN123" s="258"/>
      <c r="CO123" s="258"/>
      <c r="CP123" s="258"/>
      <c r="CQ123" s="258"/>
      <c r="CR123" s="258"/>
      <c r="CS123" s="258"/>
      <c r="CT123" s="258"/>
      <c r="CU123" s="259"/>
      <c r="CW123" s="83"/>
    </row>
    <row r="124" spans="1:101" s="33" customFormat="1" ht="13.2" x14ac:dyDescent="0.25">
      <c r="A124" s="257"/>
      <c r="B124" s="258"/>
      <c r="C124" s="259"/>
      <c r="D124" s="257" t="s">
        <v>97</v>
      </c>
      <c r="E124" s="258"/>
      <c r="F124" s="258"/>
      <c r="G124" s="258"/>
      <c r="H124" s="258"/>
      <c r="I124" s="258"/>
      <c r="J124" s="258"/>
      <c r="K124" s="258"/>
      <c r="L124" s="258"/>
      <c r="M124" s="258"/>
      <c r="N124" s="258"/>
      <c r="O124" s="258"/>
      <c r="P124" s="258"/>
      <c r="Q124" s="258"/>
      <c r="R124" s="258"/>
      <c r="S124" s="258"/>
      <c r="T124" s="258"/>
      <c r="U124" s="258"/>
      <c r="V124" s="258"/>
      <c r="W124" s="258"/>
      <c r="X124" s="258"/>
      <c r="Y124" s="258"/>
      <c r="Z124" s="258"/>
      <c r="AA124" s="258"/>
      <c r="AB124" s="258"/>
      <c r="AC124" s="257"/>
      <c r="AD124" s="258"/>
      <c r="AE124" s="258"/>
      <c r="AF124" s="258"/>
      <c r="AG124" s="258"/>
      <c r="AH124" s="258"/>
      <c r="AI124" s="258"/>
      <c r="AJ124" s="258"/>
      <c r="AK124" s="258"/>
      <c r="AL124" s="258"/>
      <c r="AM124" s="258"/>
      <c r="AN124" s="258"/>
      <c r="AO124" s="258"/>
      <c r="AP124" s="258"/>
      <c r="AQ124" s="258"/>
      <c r="AR124" s="258"/>
      <c r="AS124" s="258"/>
      <c r="AT124" s="258"/>
      <c r="AU124" s="258"/>
      <c r="AV124" s="259"/>
      <c r="AW124" s="257" t="s">
        <v>225</v>
      </c>
      <c r="AX124" s="258"/>
      <c r="AY124" s="258"/>
      <c r="AZ124" s="258"/>
      <c r="BA124" s="258"/>
      <c r="BB124" s="258"/>
      <c r="BC124" s="258"/>
      <c r="BD124" s="258"/>
      <c r="BE124" s="258"/>
      <c r="BF124" s="258"/>
      <c r="BG124" s="258"/>
      <c r="BH124" s="258"/>
      <c r="BI124" s="258"/>
      <c r="BJ124" s="258"/>
      <c r="BK124" s="258"/>
      <c r="BL124" s="258"/>
      <c r="BM124" s="259"/>
      <c r="BN124" s="257" t="s">
        <v>211</v>
      </c>
      <c r="BO124" s="258"/>
      <c r="BP124" s="258"/>
      <c r="BQ124" s="258"/>
      <c r="BR124" s="258"/>
      <c r="BS124" s="258"/>
      <c r="BT124" s="258"/>
      <c r="BU124" s="258"/>
      <c r="BV124" s="258"/>
      <c r="BW124" s="258"/>
      <c r="BX124" s="258"/>
      <c r="BY124" s="258"/>
      <c r="BZ124" s="258"/>
      <c r="CA124" s="258"/>
      <c r="CB124" s="258"/>
      <c r="CC124" s="258"/>
      <c r="CD124" s="259"/>
      <c r="CE124" s="257" t="s">
        <v>231</v>
      </c>
      <c r="CF124" s="258"/>
      <c r="CG124" s="258"/>
      <c r="CH124" s="258"/>
      <c r="CI124" s="258"/>
      <c r="CJ124" s="258"/>
      <c r="CK124" s="258"/>
      <c r="CL124" s="258"/>
      <c r="CM124" s="258"/>
      <c r="CN124" s="258"/>
      <c r="CO124" s="258"/>
      <c r="CP124" s="258"/>
      <c r="CQ124" s="258"/>
      <c r="CR124" s="258"/>
      <c r="CS124" s="258"/>
      <c r="CT124" s="258"/>
      <c r="CU124" s="259"/>
      <c r="CW124" s="83"/>
    </row>
    <row r="125" spans="1:101" s="33" customFormat="1" ht="13.2" x14ac:dyDescent="0.25">
      <c r="A125" s="257"/>
      <c r="B125" s="258"/>
      <c r="C125" s="259"/>
      <c r="D125" s="257"/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8"/>
      <c r="Q125" s="258"/>
      <c r="R125" s="258"/>
      <c r="S125" s="258"/>
      <c r="T125" s="258"/>
      <c r="U125" s="258"/>
      <c r="V125" s="258"/>
      <c r="W125" s="258"/>
      <c r="X125" s="258"/>
      <c r="Y125" s="258"/>
      <c r="Z125" s="258"/>
      <c r="AA125" s="258"/>
      <c r="AB125" s="258"/>
      <c r="AC125" s="257"/>
      <c r="AD125" s="258"/>
      <c r="AE125" s="258"/>
      <c r="AF125" s="258"/>
      <c r="AG125" s="258"/>
      <c r="AH125" s="258"/>
      <c r="AI125" s="258"/>
      <c r="AJ125" s="258"/>
      <c r="AK125" s="258"/>
      <c r="AL125" s="258"/>
      <c r="AM125" s="258"/>
      <c r="AN125" s="258"/>
      <c r="AO125" s="258"/>
      <c r="AP125" s="258"/>
      <c r="AQ125" s="258"/>
      <c r="AR125" s="258"/>
      <c r="AS125" s="258"/>
      <c r="AT125" s="258"/>
      <c r="AU125" s="258"/>
      <c r="AV125" s="259"/>
      <c r="AW125" s="257" t="s">
        <v>215</v>
      </c>
      <c r="AX125" s="258"/>
      <c r="AY125" s="258"/>
      <c r="AZ125" s="258"/>
      <c r="BA125" s="258"/>
      <c r="BB125" s="258"/>
      <c r="BC125" s="258"/>
      <c r="BD125" s="258"/>
      <c r="BE125" s="258"/>
      <c r="BF125" s="258"/>
      <c r="BG125" s="258"/>
      <c r="BH125" s="258"/>
      <c r="BI125" s="258"/>
      <c r="BJ125" s="258"/>
      <c r="BK125" s="258"/>
      <c r="BL125" s="258"/>
      <c r="BM125" s="259"/>
      <c r="BN125" s="257" t="s">
        <v>213</v>
      </c>
      <c r="BO125" s="258"/>
      <c r="BP125" s="258"/>
      <c r="BQ125" s="258"/>
      <c r="BR125" s="258"/>
      <c r="BS125" s="258"/>
      <c r="BT125" s="258"/>
      <c r="BU125" s="258"/>
      <c r="BV125" s="258"/>
      <c r="BW125" s="258"/>
      <c r="BX125" s="258"/>
      <c r="BY125" s="258"/>
      <c r="BZ125" s="258"/>
      <c r="CA125" s="258"/>
      <c r="CB125" s="258"/>
      <c r="CC125" s="258"/>
      <c r="CD125" s="259"/>
      <c r="CE125" s="257" t="s">
        <v>232</v>
      </c>
      <c r="CF125" s="258"/>
      <c r="CG125" s="258"/>
      <c r="CH125" s="258"/>
      <c r="CI125" s="258"/>
      <c r="CJ125" s="258"/>
      <c r="CK125" s="258"/>
      <c r="CL125" s="258"/>
      <c r="CM125" s="258"/>
      <c r="CN125" s="258"/>
      <c r="CO125" s="258"/>
      <c r="CP125" s="258"/>
      <c r="CQ125" s="258"/>
      <c r="CR125" s="258"/>
      <c r="CS125" s="258"/>
      <c r="CT125" s="258"/>
      <c r="CU125" s="259"/>
      <c r="CW125" s="83"/>
    </row>
    <row r="126" spans="1:101" s="33" customFormat="1" ht="13.2" x14ac:dyDescent="0.25">
      <c r="A126" s="257"/>
      <c r="B126" s="258"/>
      <c r="C126" s="259"/>
      <c r="D126" s="257"/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V126" s="258"/>
      <c r="W126" s="258"/>
      <c r="X126" s="258"/>
      <c r="Y126" s="258"/>
      <c r="Z126" s="258"/>
      <c r="AA126" s="258"/>
      <c r="AB126" s="258"/>
      <c r="AC126" s="257"/>
      <c r="AD126" s="258"/>
      <c r="AE126" s="258"/>
      <c r="AF126" s="258"/>
      <c r="AG126" s="258"/>
      <c r="AH126" s="258"/>
      <c r="AI126" s="258"/>
      <c r="AJ126" s="258"/>
      <c r="AK126" s="258"/>
      <c r="AL126" s="258"/>
      <c r="AM126" s="258"/>
      <c r="AN126" s="258"/>
      <c r="AO126" s="258"/>
      <c r="AP126" s="258"/>
      <c r="AQ126" s="258"/>
      <c r="AR126" s="258"/>
      <c r="AS126" s="258"/>
      <c r="AT126" s="258"/>
      <c r="AU126" s="258"/>
      <c r="AV126" s="259"/>
      <c r="AW126" s="257"/>
      <c r="AX126" s="258"/>
      <c r="AY126" s="258"/>
      <c r="AZ126" s="258"/>
      <c r="BA126" s="258"/>
      <c r="BB126" s="258"/>
      <c r="BC126" s="258"/>
      <c r="BD126" s="258"/>
      <c r="BE126" s="258"/>
      <c r="BF126" s="258"/>
      <c r="BG126" s="258"/>
      <c r="BH126" s="258"/>
      <c r="BI126" s="258"/>
      <c r="BJ126" s="258"/>
      <c r="BK126" s="258"/>
      <c r="BL126" s="258"/>
      <c r="BM126" s="259"/>
      <c r="BN126" s="257" t="s">
        <v>216</v>
      </c>
      <c r="BO126" s="258"/>
      <c r="BP126" s="258"/>
      <c r="BQ126" s="258"/>
      <c r="BR126" s="258"/>
      <c r="BS126" s="258"/>
      <c r="BT126" s="258"/>
      <c r="BU126" s="258"/>
      <c r="BV126" s="258"/>
      <c r="BW126" s="258"/>
      <c r="BX126" s="258"/>
      <c r="BY126" s="258"/>
      <c r="BZ126" s="258"/>
      <c r="CA126" s="258"/>
      <c r="CB126" s="258"/>
      <c r="CC126" s="258"/>
      <c r="CD126" s="259"/>
      <c r="CE126" s="257" t="s">
        <v>233</v>
      </c>
      <c r="CF126" s="258"/>
      <c r="CG126" s="258"/>
      <c r="CH126" s="258"/>
      <c r="CI126" s="258"/>
      <c r="CJ126" s="258"/>
      <c r="CK126" s="258"/>
      <c r="CL126" s="258"/>
      <c r="CM126" s="258"/>
      <c r="CN126" s="258"/>
      <c r="CO126" s="258"/>
      <c r="CP126" s="258"/>
      <c r="CQ126" s="258"/>
      <c r="CR126" s="258"/>
      <c r="CS126" s="258"/>
      <c r="CT126" s="258"/>
      <c r="CU126" s="259"/>
      <c r="CW126" s="83"/>
    </row>
    <row r="127" spans="1:101" s="33" customFormat="1" ht="13.2" x14ac:dyDescent="0.25">
      <c r="A127" s="257"/>
      <c r="B127" s="258"/>
      <c r="C127" s="259"/>
      <c r="D127" s="257"/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8"/>
      <c r="X127" s="258"/>
      <c r="Y127" s="258"/>
      <c r="Z127" s="258"/>
      <c r="AA127" s="258"/>
      <c r="AB127" s="258"/>
      <c r="AC127" s="257"/>
      <c r="AD127" s="258"/>
      <c r="AE127" s="258"/>
      <c r="AF127" s="258"/>
      <c r="AG127" s="258"/>
      <c r="AH127" s="258"/>
      <c r="AI127" s="258"/>
      <c r="AJ127" s="258"/>
      <c r="AK127" s="258"/>
      <c r="AL127" s="258"/>
      <c r="AM127" s="258"/>
      <c r="AN127" s="258"/>
      <c r="AO127" s="258"/>
      <c r="AP127" s="258"/>
      <c r="AQ127" s="258"/>
      <c r="AR127" s="258"/>
      <c r="AS127" s="258"/>
      <c r="AT127" s="258"/>
      <c r="AU127" s="258"/>
      <c r="AV127" s="259"/>
      <c r="AW127" s="257"/>
      <c r="AX127" s="258"/>
      <c r="AY127" s="258"/>
      <c r="AZ127" s="258"/>
      <c r="BA127" s="258"/>
      <c r="BB127" s="258"/>
      <c r="BC127" s="258"/>
      <c r="BD127" s="258"/>
      <c r="BE127" s="258"/>
      <c r="BF127" s="258"/>
      <c r="BG127" s="258"/>
      <c r="BH127" s="258"/>
      <c r="BI127" s="258"/>
      <c r="BJ127" s="258"/>
      <c r="BK127" s="258"/>
      <c r="BL127" s="258"/>
      <c r="BM127" s="259"/>
      <c r="BN127" s="257" t="s">
        <v>218</v>
      </c>
      <c r="BO127" s="258"/>
      <c r="BP127" s="258"/>
      <c r="BQ127" s="258"/>
      <c r="BR127" s="258"/>
      <c r="BS127" s="258"/>
      <c r="BT127" s="258"/>
      <c r="BU127" s="258"/>
      <c r="BV127" s="258"/>
      <c r="BW127" s="258"/>
      <c r="BX127" s="258"/>
      <c r="BY127" s="258"/>
      <c r="BZ127" s="258"/>
      <c r="CA127" s="258"/>
      <c r="CB127" s="258"/>
      <c r="CC127" s="258"/>
      <c r="CD127" s="259"/>
      <c r="CE127" s="257"/>
      <c r="CF127" s="258"/>
      <c r="CG127" s="258"/>
      <c r="CH127" s="258"/>
      <c r="CI127" s="258"/>
      <c r="CJ127" s="258"/>
      <c r="CK127" s="258"/>
      <c r="CL127" s="258"/>
      <c r="CM127" s="258"/>
      <c r="CN127" s="258"/>
      <c r="CO127" s="258"/>
      <c r="CP127" s="258"/>
      <c r="CQ127" s="258"/>
      <c r="CR127" s="258"/>
      <c r="CS127" s="258"/>
      <c r="CT127" s="258"/>
      <c r="CU127" s="259"/>
      <c r="CW127" s="83"/>
    </row>
    <row r="128" spans="1:101" s="33" customFormat="1" ht="13.2" x14ac:dyDescent="0.25">
      <c r="A128" s="235">
        <v>1</v>
      </c>
      <c r="B128" s="236"/>
      <c r="C128" s="237"/>
      <c r="D128" s="235">
        <v>2</v>
      </c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236"/>
      <c r="X128" s="236"/>
      <c r="Y128" s="236"/>
      <c r="Z128" s="236"/>
      <c r="AA128" s="236"/>
      <c r="AB128" s="236"/>
      <c r="AC128" s="235">
        <v>3</v>
      </c>
      <c r="AD128" s="236"/>
      <c r="AE128" s="236"/>
      <c r="AF128" s="236"/>
      <c r="AG128" s="236"/>
      <c r="AH128" s="236"/>
      <c r="AI128" s="236"/>
      <c r="AJ128" s="236"/>
      <c r="AK128" s="236"/>
      <c r="AL128" s="236"/>
      <c r="AM128" s="236"/>
      <c r="AN128" s="236"/>
      <c r="AO128" s="236"/>
      <c r="AP128" s="236"/>
      <c r="AQ128" s="236"/>
      <c r="AR128" s="236"/>
      <c r="AS128" s="236"/>
      <c r="AT128" s="236"/>
      <c r="AU128" s="236"/>
      <c r="AV128" s="237"/>
      <c r="AW128" s="235">
        <v>4</v>
      </c>
      <c r="AX128" s="236"/>
      <c r="AY128" s="236"/>
      <c r="AZ128" s="236"/>
      <c r="BA128" s="236"/>
      <c r="BB128" s="236"/>
      <c r="BC128" s="236"/>
      <c r="BD128" s="236"/>
      <c r="BE128" s="236"/>
      <c r="BF128" s="236"/>
      <c r="BG128" s="236"/>
      <c r="BH128" s="236"/>
      <c r="BI128" s="236"/>
      <c r="BJ128" s="236"/>
      <c r="BK128" s="236"/>
      <c r="BL128" s="236"/>
      <c r="BM128" s="237"/>
      <c r="BN128" s="238">
        <v>5</v>
      </c>
      <c r="BO128" s="236"/>
      <c r="BP128" s="236"/>
      <c r="BQ128" s="236"/>
      <c r="BR128" s="236"/>
      <c r="BS128" s="236"/>
      <c r="BT128" s="236"/>
      <c r="BU128" s="236"/>
      <c r="BV128" s="236"/>
      <c r="BW128" s="236"/>
      <c r="BX128" s="236"/>
      <c r="BY128" s="236"/>
      <c r="BZ128" s="236"/>
      <c r="CA128" s="236"/>
      <c r="CB128" s="236"/>
      <c r="CC128" s="236"/>
      <c r="CD128" s="237"/>
      <c r="CE128" s="235">
        <v>6</v>
      </c>
      <c r="CF128" s="236"/>
      <c r="CG128" s="236"/>
      <c r="CH128" s="236"/>
      <c r="CI128" s="236"/>
      <c r="CJ128" s="236"/>
      <c r="CK128" s="236"/>
      <c r="CL128" s="236"/>
      <c r="CM128" s="236"/>
      <c r="CN128" s="236"/>
      <c r="CO128" s="236"/>
      <c r="CP128" s="236"/>
      <c r="CQ128" s="236"/>
      <c r="CR128" s="236"/>
      <c r="CS128" s="236"/>
      <c r="CT128" s="236"/>
      <c r="CU128" s="237"/>
      <c r="CW128" s="83"/>
    </row>
    <row r="129" spans="1:101" s="33" customFormat="1" ht="15" customHeight="1" x14ac:dyDescent="0.25">
      <c r="A129" s="277"/>
      <c r="B129" s="278"/>
      <c r="C129" s="279"/>
      <c r="D129" s="277"/>
      <c r="E129" s="278"/>
      <c r="F129" s="278"/>
      <c r="G129" s="278"/>
      <c r="H129" s="278"/>
      <c r="I129" s="278"/>
      <c r="J129" s="278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W129" s="278"/>
      <c r="X129" s="278"/>
      <c r="Y129" s="278"/>
      <c r="Z129" s="278"/>
      <c r="AA129" s="278"/>
      <c r="AB129" s="278"/>
      <c r="AC129" s="277"/>
      <c r="AD129" s="278"/>
      <c r="AE129" s="278"/>
      <c r="AF129" s="278"/>
      <c r="AG129" s="278"/>
      <c r="AH129" s="278"/>
      <c r="AI129" s="278"/>
      <c r="AJ129" s="278"/>
      <c r="AK129" s="278"/>
      <c r="AL129" s="278"/>
      <c r="AM129" s="278"/>
      <c r="AN129" s="278"/>
      <c r="AO129" s="278"/>
      <c r="AP129" s="278"/>
      <c r="AQ129" s="278"/>
      <c r="AR129" s="278"/>
      <c r="AS129" s="278"/>
      <c r="AT129" s="278"/>
      <c r="AU129" s="278"/>
      <c r="AV129" s="279"/>
      <c r="AW129" s="280"/>
      <c r="AX129" s="281"/>
      <c r="AY129" s="281"/>
      <c r="AZ129" s="281"/>
      <c r="BA129" s="281"/>
      <c r="BB129" s="281"/>
      <c r="BC129" s="281"/>
      <c r="BD129" s="281"/>
      <c r="BE129" s="281"/>
      <c r="BF129" s="281"/>
      <c r="BG129" s="281"/>
      <c r="BH129" s="281"/>
      <c r="BI129" s="281"/>
      <c r="BJ129" s="281"/>
      <c r="BK129" s="281"/>
      <c r="BL129" s="281"/>
      <c r="BM129" s="282"/>
      <c r="BN129" s="280"/>
      <c r="BO129" s="281"/>
      <c r="BP129" s="281"/>
      <c r="BQ129" s="281"/>
      <c r="BR129" s="281"/>
      <c r="BS129" s="281"/>
      <c r="BT129" s="281"/>
      <c r="BU129" s="281"/>
      <c r="BV129" s="281"/>
      <c r="BW129" s="281"/>
      <c r="BX129" s="281"/>
      <c r="BY129" s="281"/>
      <c r="BZ129" s="281"/>
      <c r="CA129" s="281"/>
      <c r="CB129" s="281"/>
      <c r="CC129" s="281"/>
      <c r="CD129" s="282"/>
      <c r="CE129" s="274"/>
      <c r="CF129" s="275"/>
      <c r="CG129" s="275"/>
      <c r="CH129" s="275"/>
      <c r="CI129" s="275"/>
      <c r="CJ129" s="275"/>
      <c r="CK129" s="275"/>
      <c r="CL129" s="275"/>
      <c r="CM129" s="275"/>
      <c r="CN129" s="275"/>
      <c r="CO129" s="275"/>
      <c r="CP129" s="275"/>
      <c r="CQ129" s="275"/>
      <c r="CR129" s="275"/>
      <c r="CS129" s="275"/>
      <c r="CT129" s="275"/>
      <c r="CU129" s="276"/>
      <c r="CW129" s="83"/>
    </row>
    <row r="130" spans="1:101" s="33" customFormat="1" ht="15" customHeight="1" x14ac:dyDescent="0.25">
      <c r="A130" s="277"/>
      <c r="B130" s="278"/>
      <c r="C130" s="279"/>
      <c r="D130" s="277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8"/>
      <c r="X130" s="278"/>
      <c r="Y130" s="278"/>
      <c r="Z130" s="278"/>
      <c r="AA130" s="278"/>
      <c r="AB130" s="278"/>
      <c r="AC130" s="277"/>
      <c r="AD130" s="278"/>
      <c r="AE130" s="278"/>
      <c r="AF130" s="278"/>
      <c r="AG130" s="278"/>
      <c r="AH130" s="278"/>
      <c r="AI130" s="278"/>
      <c r="AJ130" s="278"/>
      <c r="AK130" s="278"/>
      <c r="AL130" s="278"/>
      <c r="AM130" s="278"/>
      <c r="AN130" s="278"/>
      <c r="AO130" s="278"/>
      <c r="AP130" s="278"/>
      <c r="AQ130" s="278"/>
      <c r="AR130" s="278"/>
      <c r="AS130" s="278"/>
      <c r="AT130" s="278"/>
      <c r="AU130" s="278"/>
      <c r="AV130" s="279"/>
      <c r="AW130" s="280"/>
      <c r="AX130" s="281"/>
      <c r="AY130" s="281"/>
      <c r="AZ130" s="281"/>
      <c r="BA130" s="281"/>
      <c r="BB130" s="281"/>
      <c r="BC130" s="281"/>
      <c r="BD130" s="281"/>
      <c r="BE130" s="281"/>
      <c r="BF130" s="281"/>
      <c r="BG130" s="281"/>
      <c r="BH130" s="281"/>
      <c r="BI130" s="281"/>
      <c r="BJ130" s="281"/>
      <c r="BK130" s="281"/>
      <c r="BL130" s="281"/>
      <c r="BM130" s="282"/>
      <c r="BN130" s="280"/>
      <c r="BO130" s="281"/>
      <c r="BP130" s="281"/>
      <c r="BQ130" s="281"/>
      <c r="BR130" s="281"/>
      <c r="BS130" s="281"/>
      <c r="BT130" s="281"/>
      <c r="BU130" s="281"/>
      <c r="BV130" s="281"/>
      <c r="BW130" s="281"/>
      <c r="BX130" s="281"/>
      <c r="BY130" s="281"/>
      <c r="BZ130" s="281"/>
      <c r="CA130" s="281"/>
      <c r="CB130" s="281"/>
      <c r="CC130" s="281"/>
      <c r="CD130" s="282"/>
      <c r="CE130" s="274"/>
      <c r="CF130" s="275"/>
      <c r="CG130" s="275"/>
      <c r="CH130" s="275"/>
      <c r="CI130" s="275"/>
      <c r="CJ130" s="275"/>
      <c r="CK130" s="275"/>
      <c r="CL130" s="275"/>
      <c r="CM130" s="275"/>
      <c r="CN130" s="275"/>
      <c r="CO130" s="275"/>
      <c r="CP130" s="275"/>
      <c r="CQ130" s="275"/>
      <c r="CR130" s="275"/>
      <c r="CS130" s="275"/>
      <c r="CT130" s="275"/>
      <c r="CU130" s="276"/>
      <c r="CW130" s="83"/>
    </row>
    <row r="131" spans="1:101" s="33" customFormat="1" ht="15" customHeight="1" x14ac:dyDescent="0.25">
      <c r="A131" s="277"/>
      <c r="B131" s="278"/>
      <c r="C131" s="279"/>
      <c r="D131" s="277"/>
      <c r="E131" s="278"/>
      <c r="F131" s="278"/>
      <c r="G131" s="278"/>
      <c r="H131" s="278"/>
      <c r="I131" s="278"/>
      <c r="J131" s="278"/>
      <c r="K131" s="278"/>
      <c r="L131" s="278"/>
      <c r="M131" s="278"/>
      <c r="N131" s="278"/>
      <c r="O131" s="278"/>
      <c r="P131" s="278"/>
      <c r="Q131" s="278"/>
      <c r="R131" s="278"/>
      <c r="S131" s="278"/>
      <c r="T131" s="278"/>
      <c r="U131" s="278"/>
      <c r="V131" s="278"/>
      <c r="W131" s="278"/>
      <c r="X131" s="278"/>
      <c r="Y131" s="278"/>
      <c r="Z131" s="278"/>
      <c r="AA131" s="278"/>
      <c r="AB131" s="278"/>
      <c r="AC131" s="277"/>
      <c r="AD131" s="278"/>
      <c r="AE131" s="278"/>
      <c r="AF131" s="278"/>
      <c r="AG131" s="278"/>
      <c r="AH131" s="278"/>
      <c r="AI131" s="278"/>
      <c r="AJ131" s="278"/>
      <c r="AK131" s="278"/>
      <c r="AL131" s="278"/>
      <c r="AM131" s="278"/>
      <c r="AN131" s="278"/>
      <c r="AO131" s="278"/>
      <c r="AP131" s="278"/>
      <c r="AQ131" s="278"/>
      <c r="AR131" s="278"/>
      <c r="AS131" s="278"/>
      <c r="AT131" s="278"/>
      <c r="AU131" s="278"/>
      <c r="AV131" s="279"/>
      <c r="AW131" s="280"/>
      <c r="AX131" s="281"/>
      <c r="AY131" s="281"/>
      <c r="AZ131" s="281"/>
      <c r="BA131" s="281"/>
      <c r="BB131" s="281"/>
      <c r="BC131" s="281"/>
      <c r="BD131" s="281"/>
      <c r="BE131" s="281"/>
      <c r="BF131" s="281"/>
      <c r="BG131" s="281"/>
      <c r="BH131" s="281"/>
      <c r="BI131" s="281"/>
      <c r="BJ131" s="281"/>
      <c r="BK131" s="281"/>
      <c r="BL131" s="281"/>
      <c r="BM131" s="282"/>
      <c r="BN131" s="280"/>
      <c r="BO131" s="281"/>
      <c r="BP131" s="281"/>
      <c r="BQ131" s="281"/>
      <c r="BR131" s="281"/>
      <c r="BS131" s="281"/>
      <c r="BT131" s="281"/>
      <c r="BU131" s="281"/>
      <c r="BV131" s="281"/>
      <c r="BW131" s="281"/>
      <c r="BX131" s="281"/>
      <c r="BY131" s="281"/>
      <c r="BZ131" s="281"/>
      <c r="CA131" s="281"/>
      <c r="CB131" s="281"/>
      <c r="CC131" s="281"/>
      <c r="CD131" s="282"/>
      <c r="CE131" s="274"/>
      <c r="CF131" s="275"/>
      <c r="CG131" s="275"/>
      <c r="CH131" s="275"/>
      <c r="CI131" s="275"/>
      <c r="CJ131" s="275"/>
      <c r="CK131" s="275"/>
      <c r="CL131" s="275"/>
      <c r="CM131" s="275"/>
      <c r="CN131" s="275"/>
      <c r="CO131" s="275"/>
      <c r="CP131" s="275"/>
      <c r="CQ131" s="275"/>
      <c r="CR131" s="275"/>
      <c r="CS131" s="275"/>
      <c r="CT131" s="275"/>
      <c r="CU131" s="276"/>
      <c r="CW131" s="83"/>
    </row>
    <row r="132" spans="1:101" s="33" customFormat="1" ht="15" customHeight="1" x14ac:dyDescent="0.25">
      <c r="A132" s="277"/>
      <c r="B132" s="278"/>
      <c r="C132" s="279"/>
      <c r="D132" s="277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  <c r="AA132" s="278"/>
      <c r="AB132" s="278"/>
      <c r="AC132" s="277"/>
      <c r="AD132" s="278"/>
      <c r="AE132" s="278"/>
      <c r="AF132" s="278"/>
      <c r="AG132" s="278"/>
      <c r="AH132" s="278"/>
      <c r="AI132" s="278"/>
      <c r="AJ132" s="278"/>
      <c r="AK132" s="278"/>
      <c r="AL132" s="278"/>
      <c r="AM132" s="278"/>
      <c r="AN132" s="278"/>
      <c r="AO132" s="278"/>
      <c r="AP132" s="278"/>
      <c r="AQ132" s="278"/>
      <c r="AR132" s="278"/>
      <c r="AS132" s="278"/>
      <c r="AT132" s="278"/>
      <c r="AU132" s="278"/>
      <c r="AV132" s="279"/>
      <c r="AW132" s="280"/>
      <c r="AX132" s="281"/>
      <c r="AY132" s="281"/>
      <c r="AZ132" s="281"/>
      <c r="BA132" s="281"/>
      <c r="BB132" s="281"/>
      <c r="BC132" s="281"/>
      <c r="BD132" s="281"/>
      <c r="BE132" s="281"/>
      <c r="BF132" s="281"/>
      <c r="BG132" s="281"/>
      <c r="BH132" s="281"/>
      <c r="BI132" s="281"/>
      <c r="BJ132" s="281"/>
      <c r="BK132" s="281"/>
      <c r="BL132" s="281"/>
      <c r="BM132" s="282"/>
      <c r="BN132" s="280"/>
      <c r="BO132" s="281"/>
      <c r="BP132" s="281"/>
      <c r="BQ132" s="281"/>
      <c r="BR132" s="281"/>
      <c r="BS132" s="281"/>
      <c r="BT132" s="281"/>
      <c r="BU132" s="281"/>
      <c r="BV132" s="281"/>
      <c r="BW132" s="281"/>
      <c r="BX132" s="281"/>
      <c r="BY132" s="281"/>
      <c r="BZ132" s="281"/>
      <c r="CA132" s="281"/>
      <c r="CB132" s="281"/>
      <c r="CC132" s="281"/>
      <c r="CD132" s="282"/>
      <c r="CE132" s="274"/>
      <c r="CF132" s="275"/>
      <c r="CG132" s="275"/>
      <c r="CH132" s="275"/>
      <c r="CI132" s="275"/>
      <c r="CJ132" s="275"/>
      <c r="CK132" s="275"/>
      <c r="CL132" s="275"/>
      <c r="CM132" s="275"/>
      <c r="CN132" s="275"/>
      <c r="CO132" s="275"/>
      <c r="CP132" s="275"/>
      <c r="CQ132" s="275"/>
      <c r="CR132" s="275"/>
      <c r="CS132" s="275"/>
      <c r="CT132" s="275"/>
      <c r="CU132" s="276"/>
      <c r="CW132" s="83"/>
    </row>
    <row r="133" spans="1:101" s="33" customFormat="1" ht="13.2" x14ac:dyDescent="0.25">
      <c r="CW133" s="83"/>
    </row>
    <row r="134" spans="1:101" s="33" customFormat="1" ht="13.2" x14ac:dyDescent="0.25">
      <c r="CW134" s="83"/>
    </row>
    <row r="135" spans="1:101" s="30" customFormat="1" x14ac:dyDescent="0.3">
      <c r="A135" s="229" t="s">
        <v>234</v>
      </c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229"/>
      <c r="Y135" s="229"/>
      <c r="Z135" s="229"/>
      <c r="AA135" s="229"/>
      <c r="AB135" s="229"/>
      <c r="AC135" s="229"/>
      <c r="AD135" s="229"/>
      <c r="AE135" s="229"/>
      <c r="AF135" s="229"/>
      <c r="AG135" s="229"/>
      <c r="AH135" s="229"/>
      <c r="AI135" s="229"/>
      <c r="AJ135" s="229"/>
      <c r="AK135" s="229"/>
      <c r="AL135" s="229"/>
      <c r="AM135" s="229"/>
      <c r="AN135" s="229"/>
      <c r="AO135" s="229"/>
      <c r="AP135" s="229"/>
      <c r="AQ135" s="229"/>
      <c r="AR135" s="229"/>
      <c r="AS135" s="229"/>
      <c r="AT135" s="229"/>
      <c r="AU135" s="229"/>
      <c r="AV135" s="229"/>
      <c r="AW135" s="229"/>
      <c r="AX135" s="229"/>
      <c r="AY135" s="229"/>
      <c r="AZ135" s="229"/>
      <c r="BA135" s="229"/>
      <c r="BB135" s="229"/>
      <c r="BC135" s="229"/>
      <c r="BD135" s="229"/>
      <c r="BE135" s="229"/>
      <c r="BF135" s="229"/>
      <c r="BG135" s="229"/>
      <c r="BH135" s="229"/>
      <c r="BI135" s="229"/>
      <c r="BJ135" s="229"/>
      <c r="BK135" s="229"/>
      <c r="BL135" s="229"/>
      <c r="BM135" s="229"/>
      <c r="BN135" s="229"/>
      <c r="BO135" s="229"/>
      <c r="BP135" s="229"/>
      <c r="BQ135" s="229"/>
      <c r="BR135" s="229"/>
      <c r="BS135" s="229"/>
      <c r="BT135" s="229"/>
      <c r="BU135" s="229"/>
      <c r="BV135" s="229"/>
      <c r="BW135" s="229"/>
      <c r="BX135" s="229"/>
      <c r="BY135" s="229"/>
      <c r="BZ135" s="229"/>
      <c r="CA135" s="229"/>
      <c r="CB135" s="229"/>
      <c r="CC135" s="229"/>
      <c r="CD135" s="229"/>
      <c r="CE135" s="229"/>
      <c r="CF135" s="229"/>
      <c r="CG135" s="229"/>
      <c r="CH135" s="229"/>
      <c r="CI135" s="229"/>
      <c r="CJ135" s="229"/>
      <c r="CK135" s="229"/>
      <c r="CL135" s="229"/>
      <c r="CM135" s="229"/>
      <c r="CN135" s="229"/>
      <c r="CO135" s="229"/>
      <c r="CP135" s="229"/>
      <c r="CQ135" s="229"/>
      <c r="CR135" s="229"/>
      <c r="CS135" s="229"/>
      <c r="CT135" s="229"/>
      <c r="CU135" s="229"/>
      <c r="CW135" s="83"/>
    </row>
    <row r="136" spans="1:101" s="33" customFormat="1" ht="13.2" x14ac:dyDescent="0.25">
      <c r="CW136" s="83"/>
    </row>
    <row r="137" spans="1:101" s="33" customFormat="1" ht="13.2" x14ac:dyDescent="0.25">
      <c r="A137" s="253" t="s">
        <v>100</v>
      </c>
      <c r="B137" s="254"/>
      <c r="C137" s="255"/>
      <c r="D137" s="253" t="s">
        <v>235</v>
      </c>
      <c r="E137" s="254"/>
      <c r="F137" s="254"/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4"/>
      <c r="AG137" s="254"/>
      <c r="AH137" s="253" t="s">
        <v>193</v>
      </c>
      <c r="AI137" s="254"/>
      <c r="AJ137" s="254"/>
      <c r="AK137" s="254"/>
      <c r="AL137" s="254"/>
      <c r="AM137" s="254"/>
      <c r="AN137" s="254"/>
      <c r="AO137" s="254"/>
      <c r="AP137" s="254"/>
      <c r="AQ137" s="254"/>
      <c r="AR137" s="254"/>
      <c r="AS137" s="254"/>
      <c r="AT137" s="254"/>
      <c r="AU137" s="254"/>
      <c r="AV137" s="254"/>
      <c r="AW137" s="254"/>
      <c r="AX137" s="254"/>
      <c r="AY137" s="254"/>
      <c r="AZ137" s="254"/>
      <c r="BA137" s="254"/>
      <c r="BB137" s="254"/>
      <c r="BC137" s="254"/>
      <c r="BD137" s="254"/>
      <c r="BE137" s="255"/>
      <c r="BF137" s="253" t="s">
        <v>236</v>
      </c>
      <c r="BG137" s="254"/>
      <c r="BH137" s="254"/>
      <c r="BI137" s="254"/>
      <c r="BJ137" s="254"/>
      <c r="BK137" s="254"/>
      <c r="BL137" s="254"/>
      <c r="BM137" s="254"/>
      <c r="BN137" s="254"/>
      <c r="BO137" s="254"/>
      <c r="BP137" s="254"/>
      <c r="BQ137" s="254"/>
      <c r="BR137" s="254"/>
      <c r="BS137" s="254"/>
      <c r="BT137" s="254"/>
      <c r="BU137" s="254"/>
      <c r="BV137" s="254"/>
      <c r="BW137" s="254"/>
      <c r="BX137" s="254"/>
      <c r="BY137" s="255"/>
      <c r="BZ137" s="253" t="s">
        <v>237</v>
      </c>
      <c r="CA137" s="254"/>
      <c r="CB137" s="254"/>
      <c r="CC137" s="254"/>
      <c r="CD137" s="254"/>
      <c r="CE137" s="254"/>
      <c r="CF137" s="254"/>
      <c r="CG137" s="254"/>
      <c r="CH137" s="254"/>
      <c r="CI137" s="254"/>
      <c r="CJ137" s="254"/>
      <c r="CK137" s="254"/>
      <c r="CL137" s="254"/>
      <c r="CM137" s="254"/>
      <c r="CN137" s="254"/>
      <c r="CO137" s="254"/>
      <c r="CP137" s="254"/>
      <c r="CQ137" s="254"/>
      <c r="CR137" s="254"/>
      <c r="CS137" s="254"/>
      <c r="CT137" s="254"/>
      <c r="CU137" s="255"/>
      <c r="CW137" s="83"/>
    </row>
    <row r="138" spans="1:101" s="33" customFormat="1" ht="13.2" x14ac:dyDescent="0.25">
      <c r="A138" s="257" t="s">
        <v>107</v>
      </c>
      <c r="B138" s="258"/>
      <c r="C138" s="259"/>
      <c r="D138" s="257" t="s">
        <v>222</v>
      </c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7"/>
      <c r="AI138" s="258"/>
      <c r="AJ138" s="258"/>
      <c r="AK138" s="258"/>
      <c r="AL138" s="258"/>
      <c r="AM138" s="258"/>
      <c r="AN138" s="258"/>
      <c r="AO138" s="258"/>
      <c r="AP138" s="258"/>
      <c r="AQ138" s="258"/>
      <c r="AR138" s="258"/>
      <c r="AS138" s="258"/>
      <c r="AT138" s="258"/>
      <c r="AU138" s="258"/>
      <c r="AV138" s="258"/>
      <c r="AW138" s="258"/>
      <c r="AX138" s="258"/>
      <c r="AY138" s="258"/>
      <c r="AZ138" s="258"/>
      <c r="BA138" s="258"/>
      <c r="BB138" s="258"/>
      <c r="BC138" s="258"/>
      <c r="BD138" s="258"/>
      <c r="BE138" s="259"/>
      <c r="BF138" s="257" t="s">
        <v>223</v>
      </c>
      <c r="BG138" s="258"/>
      <c r="BH138" s="258"/>
      <c r="BI138" s="258"/>
      <c r="BJ138" s="258"/>
      <c r="BK138" s="258"/>
      <c r="BL138" s="258"/>
      <c r="BM138" s="258"/>
      <c r="BN138" s="258"/>
      <c r="BO138" s="258"/>
      <c r="BP138" s="258"/>
      <c r="BQ138" s="258"/>
      <c r="BR138" s="258"/>
      <c r="BS138" s="258"/>
      <c r="BT138" s="258"/>
      <c r="BU138" s="258"/>
      <c r="BV138" s="258"/>
      <c r="BW138" s="258"/>
      <c r="BX138" s="258"/>
      <c r="BY138" s="259"/>
      <c r="BZ138" s="257" t="s">
        <v>238</v>
      </c>
      <c r="CA138" s="258"/>
      <c r="CB138" s="258"/>
      <c r="CC138" s="258"/>
      <c r="CD138" s="258"/>
      <c r="CE138" s="258"/>
      <c r="CF138" s="258"/>
      <c r="CG138" s="258"/>
      <c r="CH138" s="258"/>
      <c r="CI138" s="258"/>
      <c r="CJ138" s="258"/>
      <c r="CK138" s="258"/>
      <c r="CL138" s="258"/>
      <c r="CM138" s="258"/>
      <c r="CN138" s="258"/>
      <c r="CO138" s="258"/>
      <c r="CP138" s="258"/>
      <c r="CQ138" s="258"/>
      <c r="CR138" s="258"/>
      <c r="CS138" s="258"/>
      <c r="CT138" s="258"/>
      <c r="CU138" s="259"/>
      <c r="CW138" s="83"/>
    </row>
    <row r="139" spans="1:101" s="33" customFormat="1" ht="13.2" x14ac:dyDescent="0.25">
      <c r="A139" s="257"/>
      <c r="B139" s="258"/>
      <c r="C139" s="259"/>
      <c r="D139" s="257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  <c r="Q139" s="258"/>
      <c r="R139" s="258"/>
      <c r="S139" s="258"/>
      <c r="T139" s="258"/>
      <c r="U139" s="258"/>
      <c r="V139" s="258"/>
      <c r="W139" s="258"/>
      <c r="X139" s="258"/>
      <c r="Y139" s="258"/>
      <c r="Z139" s="258"/>
      <c r="AA139" s="258"/>
      <c r="AB139" s="258"/>
      <c r="AC139" s="258"/>
      <c r="AD139" s="258"/>
      <c r="AE139" s="258"/>
      <c r="AF139" s="258"/>
      <c r="AG139" s="258"/>
      <c r="AH139" s="257"/>
      <c r="AI139" s="258"/>
      <c r="AJ139" s="258"/>
      <c r="AK139" s="258"/>
      <c r="AL139" s="258"/>
      <c r="AM139" s="258"/>
      <c r="AN139" s="258"/>
      <c r="AO139" s="258"/>
      <c r="AP139" s="258"/>
      <c r="AQ139" s="258"/>
      <c r="AR139" s="258"/>
      <c r="AS139" s="258"/>
      <c r="AT139" s="258"/>
      <c r="AU139" s="258"/>
      <c r="AV139" s="258"/>
      <c r="AW139" s="258"/>
      <c r="AX139" s="258"/>
      <c r="AY139" s="258"/>
      <c r="AZ139" s="258"/>
      <c r="BA139" s="258"/>
      <c r="BB139" s="258"/>
      <c r="BC139" s="258"/>
      <c r="BD139" s="258"/>
      <c r="BE139" s="259"/>
      <c r="BF139" s="257" t="s">
        <v>225</v>
      </c>
      <c r="BG139" s="258"/>
      <c r="BH139" s="258"/>
      <c r="BI139" s="258"/>
      <c r="BJ139" s="258"/>
      <c r="BK139" s="258"/>
      <c r="BL139" s="258"/>
      <c r="BM139" s="258"/>
      <c r="BN139" s="258"/>
      <c r="BO139" s="258"/>
      <c r="BP139" s="258"/>
      <c r="BQ139" s="258"/>
      <c r="BR139" s="258"/>
      <c r="BS139" s="258"/>
      <c r="BT139" s="258"/>
      <c r="BU139" s="258"/>
      <c r="BV139" s="258"/>
      <c r="BW139" s="258"/>
      <c r="BX139" s="258"/>
      <c r="BY139" s="259"/>
      <c r="BZ139" s="257" t="s">
        <v>211</v>
      </c>
      <c r="CA139" s="258"/>
      <c r="CB139" s="258"/>
      <c r="CC139" s="258"/>
      <c r="CD139" s="258"/>
      <c r="CE139" s="258"/>
      <c r="CF139" s="258"/>
      <c r="CG139" s="258"/>
      <c r="CH139" s="258"/>
      <c r="CI139" s="258"/>
      <c r="CJ139" s="258"/>
      <c r="CK139" s="258"/>
      <c r="CL139" s="258"/>
      <c r="CM139" s="258"/>
      <c r="CN139" s="258"/>
      <c r="CO139" s="258"/>
      <c r="CP139" s="258"/>
      <c r="CQ139" s="258"/>
      <c r="CR139" s="258"/>
      <c r="CS139" s="258"/>
      <c r="CT139" s="258"/>
      <c r="CU139" s="259"/>
      <c r="CW139" s="83"/>
    </row>
    <row r="140" spans="1:101" s="33" customFormat="1" ht="13.2" x14ac:dyDescent="0.25">
      <c r="A140" s="257"/>
      <c r="B140" s="258"/>
      <c r="C140" s="259"/>
      <c r="D140" s="257" t="s">
        <v>97</v>
      </c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7"/>
      <c r="AI140" s="258"/>
      <c r="AJ140" s="258"/>
      <c r="AK140" s="258"/>
      <c r="AL140" s="258"/>
      <c r="AM140" s="258"/>
      <c r="AN140" s="258"/>
      <c r="AO140" s="258"/>
      <c r="AP140" s="258"/>
      <c r="AQ140" s="258"/>
      <c r="AR140" s="258"/>
      <c r="AS140" s="258"/>
      <c r="AT140" s="258"/>
      <c r="AU140" s="258"/>
      <c r="AV140" s="258"/>
      <c r="AW140" s="258"/>
      <c r="AX140" s="258"/>
      <c r="AY140" s="258"/>
      <c r="AZ140" s="258"/>
      <c r="BA140" s="258"/>
      <c r="BB140" s="258"/>
      <c r="BC140" s="258"/>
      <c r="BD140" s="258"/>
      <c r="BE140" s="259"/>
      <c r="BF140" s="257" t="s">
        <v>215</v>
      </c>
      <c r="BG140" s="258"/>
      <c r="BH140" s="258"/>
      <c r="BI140" s="258"/>
      <c r="BJ140" s="258"/>
      <c r="BK140" s="258"/>
      <c r="BL140" s="258"/>
      <c r="BM140" s="258"/>
      <c r="BN140" s="258"/>
      <c r="BO140" s="258"/>
      <c r="BP140" s="258"/>
      <c r="BQ140" s="258"/>
      <c r="BR140" s="258"/>
      <c r="BS140" s="258"/>
      <c r="BT140" s="258"/>
      <c r="BU140" s="258"/>
      <c r="BV140" s="258"/>
      <c r="BW140" s="258"/>
      <c r="BX140" s="258"/>
      <c r="BY140" s="259"/>
      <c r="BZ140" s="257" t="s">
        <v>239</v>
      </c>
      <c r="CA140" s="258"/>
      <c r="CB140" s="258"/>
      <c r="CC140" s="258"/>
      <c r="CD140" s="258"/>
      <c r="CE140" s="258"/>
      <c r="CF140" s="258"/>
      <c r="CG140" s="258"/>
      <c r="CH140" s="258"/>
      <c r="CI140" s="258"/>
      <c r="CJ140" s="258"/>
      <c r="CK140" s="258"/>
      <c r="CL140" s="258"/>
      <c r="CM140" s="258"/>
      <c r="CN140" s="258"/>
      <c r="CO140" s="258"/>
      <c r="CP140" s="258"/>
      <c r="CQ140" s="258"/>
      <c r="CR140" s="258"/>
      <c r="CS140" s="258"/>
      <c r="CT140" s="258"/>
      <c r="CU140" s="259"/>
      <c r="CW140" s="83"/>
    </row>
    <row r="141" spans="1:101" s="33" customFormat="1" ht="13.2" x14ac:dyDescent="0.25">
      <c r="A141" s="257"/>
      <c r="B141" s="258"/>
      <c r="C141" s="259"/>
      <c r="D141" s="257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7"/>
      <c r="AI141" s="258"/>
      <c r="AJ141" s="258"/>
      <c r="AK141" s="258"/>
      <c r="AL141" s="258"/>
      <c r="AM141" s="258"/>
      <c r="AN141" s="258"/>
      <c r="AO141" s="258"/>
      <c r="AP141" s="258"/>
      <c r="AQ141" s="258"/>
      <c r="AR141" s="258"/>
      <c r="AS141" s="258"/>
      <c r="AT141" s="258"/>
      <c r="AU141" s="258"/>
      <c r="AV141" s="258"/>
      <c r="AW141" s="258"/>
      <c r="AX141" s="258"/>
      <c r="AY141" s="258"/>
      <c r="AZ141" s="258"/>
      <c r="BA141" s="258"/>
      <c r="BB141" s="258"/>
      <c r="BC141" s="258"/>
      <c r="BD141" s="258"/>
      <c r="BE141" s="259"/>
      <c r="BF141" s="257"/>
      <c r="BG141" s="258"/>
      <c r="BH141" s="258"/>
      <c r="BI141" s="258"/>
      <c r="BJ141" s="258"/>
      <c r="BK141" s="258"/>
      <c r="BL141" s="258"/>
      <c r="BM141" s="258"/>
      <c r="BN141" s="258"/>
      <c r="BO141" s="258"/>
      <c r="BP141" s="258"/>
      <c r="BQ141" s="258"/>
      <c r="BR141" s="258"/>
      <c r="BS141" s="258"/>
      <c r="BT141" s="258"/>
      <c r="BU141" s="258"/>
      <c r="BV141" s="258"/>
      <c r="BW141" s="258"/>
      <c r="BX141" s="258"/>
      <c r="BY141" s="259"/>
      <c r="BZ141" s="257" t="s">
        <v>240</v>
      </c>
      <c r="CA141" s="258"/>
      <c r="CB141" s="258"/>
      <c r="CC141" s="258"/>
      <c r="CD141" s="258"/>
      <c r="CE141" s="258"/>
      <c r="CF141" s="258"/>
      <c r="CG141" s="258"/>
      <c r="CH141" s="258"/>
      <c r="CI141" s="258"/>
      <c r="CJ141" s="258"/>
      <c r="CK141" s="258"/>
      <c r="CL141" s="258"/>
      <c r="CM141" s="258"/>
      <c r="CN141" s="258"/>
      <c r="CO141" s="258"/>
      <c r="CP141" s="258"/>
      <c r="CQ141" s="258"/>
      <c r="CR141" s="258"/>
      <c r="CS141" s="258"/>
      <c r="CT141" s="258"/>
      <c r="CU141" s="259"/>
      <c r="CW141" s="83"/>
    </row>
    <row r="142" spans="1:101" s="33" customFormat="1" ht="13.2" x14ac:dyDescent="0.25">
      <c r="A142" s="235">
        <v>1</v>
      </c>
      <c r="B142" s="236"/>
      <c r="C142" s="237"/>
      <c r="D142" s="235">
        <v>2</v>
      </c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5">
        <v>3</v>
      </c>
      <c r="AI142" s="236"/>
      <c r="AJ142" s="236"/>
      <c r="AK142" s="236"/>
      <c r="AL142" s="236"/>
      <c r="AM142" s="236"/>
      <c r="AN142" s="236"/>
      <c r="AO142" s="236"/>
      <c r="AP142" s="236"/>
      <c r="AQ142" s="236"/>
      <c r="AR142" s="236"/>
      <c r="AS142" s="236"/>
      <c r="AT142" s="236"/>
      <c r="AU142" s="236"/>
      <c r="AV142" s="236"/>
      <c r="AW142" s="236"/>
      <c r="AX142" s="236"/>
      <c r="AY142" s="236"/>
      <c r="AZ142" s="236"/>
      <c r="BA142" s="236"/>
      <c r="BB142" s="236"/>
      <c r="BC142" s="236"/>
      <c r="BD142" s="236"/>
      <c r="BE142" s="237"/>
      <c r="BF142" s="235">
        <v>4</v>
      </c>
      <c r="BG142" s="236"/>
      <c r="BH142" s="236"/>
      <c r="BI142" s="236"/>
      <c r="BJ142" s="236"/>
      <c r="BK142" s="236"/>
      <c r="BL142" s="236"/>
      <c r="BM142" s="236"/>
      <c r="BN142" s="236"/>
      <c r="BO142" s="236"/>
      <c r="BP142" s="236"/>
      <c r="BQ142" s="236"/>
      <c r="BR142" s="236"/>
      <c r="BS142" s="236"/>
      <c r="BT142" s="236"/>
      <c r="BU142" s="236"/>
      <c r="BV142" s="236"/>
      <c r="BW142" s="236"/>
      <c r="BX142" s="236"/>
      <c r="BY142" s="237"/>
      <c r="BZ142" s="238">
        <v>5</v>
      </c>
      <c r="CA142" s="236"/>
      <c r="CB142" s="236"/>
      <c r="CC142" s="236"/>
      <c r="CD142" s="236"/>
      <c r="CE142" s="236"/>
      <c r="CF142" s="236"/>
      <c r="CG142" s="236"/>
      <c r="CH142" s="236"/>
      <c r="CI142" s="236"/>
      <c r="CJ142" s="236"/>
      <c r="CK142" s="236"/>
      <c r="CL142" s="236"/>
      <c r="CM142" s="236"/>
      <c r="CN142" s="236"/>
      <c r="CO142" s="236"/>
      <c r="CP142" s="236"/>
      <c r="CQ142" s="236"/>
      <c r="CR142" s="236"/>
      <c r="CS142" s="236"/>
      <c r="CT142" s="236"/>
      <c r="CU142" s="237"/>
      <c r="CW142" s="83"/>
    </row>
    <row r="143" spans="1:101" s="33" customFormat="1" ht="13.2" x14ac:dyDescent="0.25">
      <c r="A143" s="277"/>
      <c r="B143" s="278"/>
      <c r="C143" s="279"/>
      <c r="D143" s="277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278"/>
      <c r="AD143" s="278"/>
      <c r="AE143" s="278"/>
      <c r="AF143" s="278"/>
      <c r="AG143" s="278"/>
      <c r="AH143" s="277"/>
      <c r="AI143" s="278"/>
      <c r="AJ143" s="278"/>
      <c r="AK143" s="278"/>
      <c r="AL143" s="278"/>
      <c r="AM143" s="278"/>
      <c r="AN143" s="278"/>
      <c r="AO143" s="278"/>
      <c r="AP143" s="278"/>
      <c r="AQ143" s="278"/>
      <c r="AR143" s="278"/>
      <c r="AS143" s="278"/>
      <c r="AT143" s="278"/>
      <c r="AU143" s="278"/>
      <c r="AV143" s="278"/>
      <c r="AW143" s="278"/>
      <c r="AX143" s="278"/>
      <c r="AY143" s="278"/>
      <c r="AZ143" s="278"/>
      <c r="BA143" s="278"/>
      <c r="BB143" s="278"/>
      <c r="BC143" s="278"/>
      <c r="BD143" s="278"/>
      <c r="BE143" s="279"/>
      <c r="BF143" s="280"/>
      <c r="BG143" s="281"/>
      <c r="BH143" s="281"/>
      <c r="BI143" s="281"/>
      <c r="BJ143" s="281"/>
      <c r="BK143" s="281"/>
      <c r="BL143" s="281"/>
      <c r="BM143" s="281"/>
      <c r="BN143" s="281"/>
      <c r="BO143" s="281"/>
      <c r="BP143" s="281"/>
      <c r="BQ143" s="281"/>
      <c r="BR143" s="281"/>
      <c r="BS143" s="281"/>
      <c r="BT143" s="281"/>
      <c r="BU143" s="281"/>
      <c r="BV143" s="281"/>
      <c r="BW143" s="281"/>
      <c r="BX143" s="281"/>
      <c r="BY143" s="282"/>
      <c r="BZ143" s="280"/>
      <c r="CA143" s="281"/>
      <c r="CB143" s="281"/>
      <c r="CC143" s="281"/>
      <c r="CD143" s="281"/>
      <c r="CE143" s="281"/>
      <c r="CF143" s="281"/>
      <c r="CG143" s="281"/>
      <c r="CH143" s="281"/>
      <c r="CI143" s="281"/>
      <c r="CJ143" s="281"/>
      <c r="CK143" s="281"/>
      <c r="CL143" s="281"/>
      <c r="CM143" s="281"/>
      <c r="CN143" s="281"/>
      <c r="CO143" s="281"/>
      <c r="CP143" s="281"/>
      <c r="CQ143" s="281"/>
      <c r="CR143" s="281"/>
      <c r="CS143" s="281"/>
      <c r="CT143" s="281"/>
      <c r="CU143" s="282"/>
      <c r="CW143" s="83"/>
    </row>
    <row r="144" spans="1:101" s="33" customFormat="1" ht="13.2" x14ac:dyDescent="0.25">
      <c r="A144" s="277"/>
      <c r="B144" s="278"/>
      <c r="C144" s="279"/>
      <c r="D144" s="277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278"/>
      <c r="Y144" s="278"/>
      <c r="Z144" s="278"/>
      <c r="AA144" s="278"/>
      <c r="AB144" s="278"/>
      <c r="AC144" s="278"/>
      <c r="AD144" s="278"/>
      <c r="AE144" s="278"/>
      <c r="AF144" s="278"/>
      <c r="AG144" s="278"/>
      <c r="AH144" s="277"/>
      <c r="AI144" s="278"/>
      <c r="AJ144" s="278"/>
      <c r="AK144" s="278"/>
      <c r="AL144" s="278"/>
      <c r="AM144" s="278"/>
      <c r="AN144" s="278"/>
      <c r="AO144" s="278"/>
      <c r="AP144" s="278"/>
      <c r="AQ144" s="278"/>
      <c r="AR144" s="278"/>
      <c r="AS144" s="278"/>
      <c r="AT144" s="278"/>
      <c r="AU144" s="278"/>
      <c r="AV144" s="278"/>
      <c r="AW144" s="278"/>
      <c r="AX144" s="278"/>
      <c r="AY144" s="278"/>
      <c r="AZ144" s="278"/>
      <c r="BA144" s="278"/>
      <c r="BB144" s="278"/>
      <c r="BC144" s="278"/>
      <c r="BD144" s="278"/>
      <c r="BE144" s="279"/>
      <c r="BF144" s="280"/>
      <c r="BG144" s="281"/>
      <c r="BH144" s="281"/>
      <c r="BI144" s="281"/>
      <c r="BJ144" s="281"/>
      <c r="BK144" s="281"/>
      <c r="BL144" s="281"/>
      <c r="BM144" s="281"/>
      <c r="BN144" s="281"/>
      <c r="BO144" s="281"/>
      <c r="BP144" s="281"/>
      <c r="BQ144" s="281"/>
      <c r="BR144" s="281"/>
      <c r="BS144" s="281"/>
      <c r="BT144" s="281"/>
      <c r="BU144" s="281"/>
      <c r="BV144" s="281"/>
      <c r="BW144" s="281"/>
      <c r="BX144" s="281"/>
      <c r="BY144" s="282"/>
      <c r="BZ144" s="280"/>
      <c r="CA144" s="281"/>
      <c r="CB144" s="281"/>
      <c r="CC144" s="281"/>
      <c r="CD144" s="281"/>
      <c r="CE144" s="281"/>
      <c r="CF144" s="281"/>
      <c r="CG144" s="281"/>
      <c r="CH144" s="281"/>
      <c r="CI144" s="281"/>
      <c r="CJ144" s="281"/>
      <c r="CK144" s="281"/>
      <c r="CL144" s="281"/>
      <c r="CM144" s="281"/>
      <c r="CN144" s="281"/>
      <c r="CO144" s="281"/>
      <c r="CP144" s="281"/>
      <c r="CQ144" s="281"/>
      <c r="CR144" s="281"/>
      <c r="CS144" s="281"/>
      <c r="CT144" s="281"/>
      <c r="CU144" s="282"/>
      <c r="CW144" s="83"/>
    </row>
    <row r="145" spans="1:101" s="33" customFormat="1" ht="13.2" x14ac:dyDescent="0.25">
      <c r="A145" s="277"/>
      <c r="B145" s="278"/>
      <c r="C145" s="279"/>
      <c r="D145" s="277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  <c r="AA145" s="278"/>
      <c r="AB145" s="278"/>
      <c r="AC145" s="278"/>
      <c r="AD145" s="278"/>
      <c r="AE145" s="278"/>
      <c r="AF145" s="278"/>
      <c r="AG145" s="278"/>
      <c r="AH145" s="277"/>
      <c r="AI145" s="278"/>
      <c r="AJ145" s="278"/>
      <c r="AK145" s="278"/>
      <c r="AL145" s="278"/>
      <c r="AM145" s="278"/>
      <c r="AN145" s="278"/>
      <c r="AO145" s="278"/>
      <c r="AP145" s="278"/>
      <c r="AQ145" s="278"/>
      <c r="AR145" s="278"/>
      <c r="AS145" s="278"/>
      <c r="AT145" s="278"/>
      <c r="AU145" s="278"/>
      <c r="AV145" s="278"/>
      <c r="AW145" s="278"/>
      <c r="AX145" s="278"/>
      <c r="AY145" s="278"/>
      <c r="AZ145" s="278"/>
      <c r="BA145" s="278"/>
      <c r="BB145" s="278"/>
      <c r="BC145" s="278"/>
      <c r="BD145" s="278"/>
      <c r="BE145" s="279"/>
      <c r="BF145" s="280"/>
      <c r="BG145" s="281"/>
      <c r="BH145" s="281"/>
      <c r="BI145" s="281"/>
      <c r="BJ145" s="281"/>
      <c r="BK145" s="281"/>
      <c r="BL145" s="281"/>
      <c r="BM145" s="281"/>
      <c r="BN145" s="281"/>
      <c r="BO145" s="281"/>
      <c r="BP145" s="281"/>
      <c r="BQ145" s="281"/>
      <c r="BR145" s="281"/>
      <c r="BS145" s="281"/>
      <c r="BT145" s="281"/>
      <c r="BU145" s="281"/>
      <c r="BV145" s="281"/>
      <c r="BW145" s="281"/>
      <c r="BX145" s="281"/>
      <c r="BY145" s="282"/>
      <c r="BZ145" s="280"/>
      <c r="CA145" s="281"/>
      <c r="CB145" s="281"/>
      <c r="CC145" s="281"/>
      <c r="CD145" s="281"/>
      <c r="CE145" s="281"/>
      <c r="CF145" s="281"/>
      <c r="CG145" s="281"/>
      <c r="CH145" s="281"/>
      <c r="CI145" s="281"/>
      <c r="CJ145" s="281"/>
      <c r="CK145" s="281"/>
      <c r="CL145" s="281"/>
      <c r="CM145" s="281"/>
      <c r="CN145" s="281"/>
      <c r="CO145" s="281"/>
      <c r="CP145" s="281"/>
      <c r="CQ145" s="281"/>
      <c r="CR145" s="281"/>
      <c r="CS145" s="281"/>
      <c r="CT145" s="281"/>
      <c r="CU145" s="282"/>
      <c r="CW145" s="83"/>
    </row>
    <row r="146" spans="1:101" s="33" customFormat="1" ht="13.2" x14ac:dyDescent="0.25">
      <c r="A146" s="277"/>
      <c r="B146" s="278"/>
      <c r="C146" s="279"/>
      <c r="D146" s="277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  <c r="AA146" s="278"/>
      <c r="AB146" s="278"/>
      <c r="AC146" s="278"/>
      <c r="AD146" s="278"/>
      <c r="AE146" s="278"/>
      <c r="AF146" s="278"/>
      <c r="AG146" s="278"/>
      <c r="AH146" s="277"/>
      <c r="AI146" s="278"/>
      <c r="AJ146" s="278"/>
      <c r="AK146" s="278"/>
      <c r="AL146" s="278"/>
      <c r="AM146" s="278"/>
      <c r="AN146" s="278"/>
      <c r="AO146" s="278"/>
      <c r="AP146" s="278"/>
      <c r="AQ146" s="278"/>
      <c r="AR146" s="278"/>
      <c r="AS146" s="278"/>
      <c r="AT146" s="278"/>
      <c r="AU146" s="278"/>
      <c r="AV146" s="278"/>
      <c r="AW146" s="278"/>
      <c r="AX146" s="278"/>
      <c r="AY146" s="278"/>
      <c r="AZ146" s="278"/>
      <c r="BA146" s="278"/>
      <c r="BB146" s="278"/>
      <c r="BC146" s="278"/>
      <c r="BD146" s="278"/>
      <c r="BE146" s="279"/>
      <c r="BF146" s="280"/>
      <c r="BG146" s="281"/>
      <c r="BH146" s="281"/>
      <c r="BI146" s="281"/>
      <c r="BJ146" s="281"/>
      <c r="BK146" s="281"/>
      <c r="BL146" s="281"/>
      <c r="BM146" s="281"/>
      <c r="BN146" s="281"/>
      <c r="BO146" s="281"/>
      <c r="BP146" s="281"/>
      <c r="BQ146" s="281"/>
      <c r="BR146" s="281"/>
      <c r="BS146" s="281"/>
      <c r="BT146" s="281"/>
      <c r="BU146" s="281"/>
      <c r="BV146" s="281"/>
      <c r="BW146" s="281"/>
      <c r="BX146" s="281"/>
      <c r="BY146" s="282"/>
      <c r="BZ146" s="280"/>
      <c r="CA146" s="281"/>
      <c r="CB146" s="281"/>
      <c r="CC146" s="281"/>
      <c r="CD146" s="281"/>
      <c r="CE146" s="281"/>
      <c r="CF146" s="281"/>
      <c r="CG146" s="281"/>
      <c r="CH146" s="281"/>
      <c r="CI146" s="281"/>
      <c r="CJ146" s="281"/>
      <c r="CK146" s="281"/>
      <c r="CL146" s="281"/>
      <c r="CM146" s="281"/>
      <c r="CN146" s="281"/>
      <c r="CO146" s="281"/>
      <c r="CP146" s="281"/>
      <c r="CQ146" s="281"/>
      <c r="CR146" s="281"/>
      <c r="CS146" s="281"/>
      <c r="CT146" s="281"/>
      <c r="CU146" s="282"/>
      <c r="CW146" s="83"/>
    </row>
    <row r="147" spans="1:101" s="33" customFormat="1" ht="13.2" x14ac:dyDescent="0.25">
      <c r="CW147" s="83"/>
    </row>
  </sheetData>
  <mergeCells count="795">
    <mergeCell ref="A146:C146"/>
    <mergeCell ref="D146:AG146"/>
    <mergeCell ref="AH146:BE146"/>
    <mergeCell ref="BF146:BY146"/>
    <mergeCell ref="BZ146:CU146"/>
    <mergeCell ref="A144:C144"/>
    <mergeCell ref="D144:AG144"/>
    <mergeCell ref="AH144:BE144"/>
    <mergeCell ref="BF144:BY144"/>
    <mergeCell ref="BZ144:CU144"/>
    <mergeCell ref="A145:C145"/>
    <mergeCell ref="D145:AG145"/>
    <mergeCell ref="AH145:BE145"/>
    <mergeCell ref="BF145:BY145"/>
    <mergeCell ref="BZ145:CU145"/>
    <mergeCell ref="A142:C142"/>
    <mergeCell ref="D142:AG142"/>
    <mergeCell ref="AH142:BE142"/>
    <mergeCell ref="BF142:BY142"/>
    <mergeCell ref="BZ142:CU142"/>
    <mergeCell ref="A143:C143"/>
    <mergeCell ref="D143:AG143"/>
    <mergeCell ref="AH143:BE143"/>
    <mergeCell ref="BF143:BY143"/>
    <mergeCell ref="BZ143:CU143"/>
    <mergeCell ref="A140:C140"/>
    <mergeCell ref="D140:AG140"/>
    <mergeCell ref="AH140:BE140"/>
    <mergeCell ref="BF140:BY140"/>
    <mergeCell ref="BZ140:CU140"/>
    <mergeCell ref="A141:C141"/>
    <mergeCell ref="D141:AG141"/>
    <mergeCell ref="AH141:BE141"/>
    <mergeCell ref="BF141:BY141"/>
    <mergeCell ref="BZ141:CU141"/>
    <mergeCell ref="A138:C138"/>
    <mergeCell ref="D138:AG138"/>
    <mergeCell ref="AH138:BE138"/>
    <mergeCell ref="BF138:BY138"/>
    <mergeCell ref="BZ138:CU138"/>
    <mergeCell ref="A139:C139"/>
    <mergeCell ref="D139:AG139"/>
    <mergeCell ref="AH139:BE139"/>
    <mergeCell ref="BF139:BY139"/>
    <mergeCell ref="BZ139:CU139"/>
    <mergeCell ref="A135:CU135"/>
    <mergeCell ref="A137:C137"/>
    <mergeCell ref="D137:AG137"/>
    <mergeCell ref="AH137:BE137"/>
    <mergeCell ref="BF137:BY137"/>
    <mergeCell ref="BZ137:CU137"/>
    <mergeCell ref="A132:C132"/>
    <mergeCell ref="D132:AB132"/>
    <mergeCell ref="AC132:AV132"/>
    <mergeCell ref="AW132:BM132"/>
    <mergeCell ref="BN132:CD132"/>
    <mergeCell ref="CE132:CU132"/>
    <mergeCell ref="A131:C131"/>
    <mergeCell ref="D131:AB131"/>
    <mergeCell ref="AC131:AV131"/>
    <mergeCell ref="AW131:BM131"/>
    <mergeCell ref="BN131:CD131"/>
    <mergeCell ref="CE131:CU131"/>
    <mergeCell ref="A130:C130"/>
    <mergeCell ref="D130:AB130"/>
    <mergeCell ref="AC130:AV130"/>
    <mergeCell ref="AW130:BM130"/>
    <mergeCell ref="BN130:CD130"/>
    <mergeCell ref="CE130:CU130"/>
    <mergeCell ref="A129:C129"/>
    <mergeCell ref="D129:AB129"/>
    <mergeCell ref="AC129:AV129"/>
    <mergeCell ref="AW129:BM129"/>
    <mergeCell ref="BN129:CD129"/>
    <mergeCell ref="CE129:CU129"/>
    <mergeCell ref="A128:C128"/>
    <mergeCell ref="D128:AB128"/>
    <mergeCell ref="AC128:AV128"/>
    <mergeCell ref="AW128:BM128"/>
    <mergeCell ref="BN128:CD128"/>
    <mergeCell ref="CE128:CU128"/>
    <mergeCell ref="A127:C127"/>
    <mergeCell ref="D127:AB127"/>
    <mergeCell ref="AC127:AV127"/>
    <mergeCell ref="AW127:BM127"/>
    <mergeCell ref="BN127:CD127"/>
    <mergeCell ref="CE127:CU127"/>
    <mergeCell ref="A126:C126"/>
    <mergeCell ref="D126:AB126"/>
    <mergeCell ref="AC126:AV126"/>
    <mergeCell ref="AW126:BM126"/>
    <mergeCell ref="BN126:CD126"/>
    <mergeCell ref="CE126:CU126"/>
    <mergeCell ref="A125:C125"/>
    <mergeCell ref="D125:AB125"/>
    <mergeCell ref="AC125:AV125"/>
    <mergeCell ref="AW125:BM125"/>
    <mergeCell ref="BN125:CD125"/>
    <mergeCell ref="CE125:CU125"/>
    <mergeCell ref="A124:C124"/>
    <mergeCell ref="D124:AB124"/>
    <mergeCell ref="AC124:AV124"/>
    <mergeCell ref="AW124:BM124"/>
    <mergeCell ref="BN124:CD124"/>
    <mergeCell ref="CE124:CU124"/>
    <mergeCell ref="A123:C123"/>
    <mergeCell ref="D123:AB123"/>
    <mergeCell ref="AC123:AV123"/>
    <mergeCell ref="AW123:BM123"/>
    <mergeCell ref="BN123:CD123"/>
    <mergeCell ref="CE123:CU123"/>
    <mergeCell ref="A122:C122"/>
    <mergeCell ref="D122:AB122"/>
    <mergeCell ref="AC122:AV122"/>
    <mergeCell ref="AW122:BM122"/>
    <mergeCell ref="BN122:CD122"/>
    <mergeCell ref="CE122:CU122"/>
    <mergeCell ref="CI115:CU115"/>
    <mergeCell ref="A118:CU118"/>
    <mergeCell ref="A119:CU119"/>
    <mergeCell ref="A121:C121"/>
    <mergeCell ref="D121:AB121"/>
    <mergeCell ref="AC121:AV121"/>
    <mergeCell ref="AW121:BM121"/>
    <mergeCell ref="BN121:CD121"/>
    <mergeCell ref="CE121:CU121"/>
    <mergeCell ref="A115:C115"/>
    <mergeCell ref="D115:W115"/>
    <mergeCell ref="X115:AO115"/>
    <mergeCell ref="AP115:BE115"/>
    <mergeCell ref="BF115:BU115"/>
    <mergeCell ref="BV115:CH115"/>
    <mergeCell ref="CI113:CU113"/>
    <mergeCell ref="A114:C114"/>
    <mergeCell ref="D114:W114"/>
    <mergeCell ref="X114:AO114"/>
    <mergeCell ref="AP114:BE114"/>
    <mergeCell ref="BF114:BU114"/>
    <mergeCell ref="BV114:CH114"/>
    <mergeCell ref="CI114:CU114"/>
    <mergeCell ref="A113:C113"/>
    <mergeCell ref="D113:W113"/>
    <mergeCell ref="X113:AO113"/>
    <mergeCell ref="AP113:BE113"/>
    <mergeCell ref="BF113:BU113"/>
    <mergeCell ref="BV113:CH113"/>
    <mergeCell ref="CI111:CU111"/>
    <mergeCell ref="A112:C112"/>
    <mergeCell ref="D112:W112"/>
    <mergeCell ref="X112:AO112"/>
    <mergeCell ref="AP112:BE112"/>
    <mergeCell ref="BF112:BU112"/>
    <mergeCell ref="BV112:CH112"/>
    <mergeCell ref="CI112:CU112"/>
    <mergeCell ref="A111:C111"/>
    <mergeCell ref="D111:W111"/>
    <mergeCell ref="X111:AO111"/>
    <mergeCell ref="AP111:BE111"/>
    <mergeCell ref="BF111:BU111"/>
    <mergeCell ref="BV111:CH111"/>
    <mergeCell ref="CI109:CU109"/>
    <mergeCell ref="A110:C110"/>
    <mergeCell ref="D110:W110"/>
    <mergeCell ref="X110:AO110"/>
    <mergeCell ref="AP110:BE110"/>
    <mergeCell ref="BF110:BU110"/>
    <mergeCell ref="BV110:CH110"/>
    <mergeCell ref="CI110:CU110"/>
    <mergeCell ref="A109:C109"/>
    <mergeCell ref="D109:W109"/>
    <mergeCell ref="X109:AO109"/>
    <mergeCell ref="AP109:BE109"/>
    <mergeCell ref="BF109:BU109"/>
    <mergeCell ref="BV109:CH109"/>
    <mergeCell ref="CI107:CU107"/>
    <mergeCell ref="A108:C108"/>
    <mergeCell ref="D108:W108"/>
    <mergeCell ref="X108:AO108"/>
    <mergeCell ref="AP108:BE108"/>
    <mergeCell ref="BF108:BU108"/>
    <mergeCell ref="BV108:CH108"/>
    <mergeCell ref="CI108:CU108"/>
    <mergeCell ref="A107:C107"/>
    <mergeCell ref="D107:W107"/>
    <mergeCell ref="X107:AO107"/>
    <mergeCell ref="AP107:BE107"/>
    <mergeCell ref="BF107:BU107"/>
    <mergeCell ref="BV107:CH107"/>
    <mergeCell ref="CI105:CU105"/>
    <mergeCell ref="A106:C106"/>
    <mergeCell ref="D106:W106"/>
    <mergeCell ref="X106:AO106"/>
    <mergeCell ref="AP106:BE106"/>
    <mergeCell ref="BF106:BU106"/>
    <mergeCell ref="BV106:CH106"/>
    <mergeCell ref="CI106:CU106"/>
    <mergeCell ref="A105:C105"/>
    <mergeCell ref="D105:W105"/>
    <mergeCell ref="X105:AO105"/>
    <mergeCell ref="AP105:BE105"/>
    <mergeCell ref="BF105:BU105"/>
    <mergeCell ref="BV105:CH105"/>
    <mergeCell ref="A102:CU102"/>
    <mergeCell ref="A104:C104"/>
    <mergeCell ref="D104:W104"/>
    <mergeCell ref="X104:AO104"/>
    <mergeCell ref="AP104:BE104"/>
    <mergeCell ref="BF104:BU104"/>
    <mergeCell ref="BV104:CH104"/>
    <mergeCell ref="CI104:CU104"/>
    <mergeCell ref="BZ98:CJ98"/>
    <mergeCell ref="CK98:CU98"/>
    <mergeCell ref="A99:C99"/>
    <mergeCell ref="D99:T99"/>
    <mergeCell ref="U99:AK99"/>
    <mergeCell ref="AL99:AY99"/>
    <mergeCell ref="AZ99:BN99"/>
    <mergeCell ref="BO99:BY99"/>
    <mergeCell ref="BZ99:CJ99"/>
    <mergeCell ref="CK99:CU99"/>
    <mergeCell ref="A98:C98"/>
    <mergeCell ref="D98:T98"/>
    <mergeCell ref="U98:AK98"/>
    <mergeCell ref="AL98:AY98"/>
    <mergeCell ref="AZ98:BN98"/>
    <mergeCell ref="BO98:BY98"/>
    <mergeCell ref="BZ96:CJ96"/>
    <mergeCell ref="CK96:CU96"/>
    <mergeCell ref="A97:C97"/>
    <mergeCell ref="D97:T97"/>
    <mergeCell ref="U97:AK97"/>
    <mergeCell ref="AL97:AY97"/>
    <mergeCell ref="AZ97:BN97"/>
    <mergeCell ref="BO97:BY97"/>
    <mergeCell ref="BZ97:CJ97"/>
    <mergeCell ref="CK97:CU97"/>
    <mergeCell ref="A96:C96"/>
    <mergeCell ref="D96:T96"/>
    <mergeCell ref="U96:AK96"/>
    <mergeCell ref="AL96:AY96"/>
    <mergeCell ref="AZ96:BN96"/>
    <mergeCell ref="BO96:BY96"/>
    <mergeCell ref="BZ94:CJ94"/>
    <mergeCell ref="CK94:CU94"/>
    <mergeCell ref="A95:C95"/>
    <mergeCell ref="D95:T95"/>
    <mergeCell ref="U95:AK95"/>
    <mergeCell ref="AL95:AY95"/>
    <mergeCell ref="AZ95:BN95"/>
    <mergeCell ref="BO95:BY95"/>
    <mergeCell ref="BZ95:CJ95"/>
    <mergeCell ref="CK95:CU95"/>
    <mergeCell ref="A94:C94"/>
    <mergeCell ref="D94:T94"/>
    <mergeCell ref="U94:AK94"/>
    <mergeCell ref="AL94:AY94"/>
    <mergeCell ref="AZ94:BN94"/>
    <mergeCell ref="BO94:BY94"/>
    <mergeCell ref="BZ92:CJ92"/>
    <mergeCell ref="CK92:CU92"/>
    <mergeCell ref="A93:C93"/>
    <mergeCell ref="D93:T93"/>
    <mergeCell ref="U93:AK93"/>
    <mergeCell ref="AL93:AY93"/>
    <mergeCell ref="AZ93:BN93"/>
    <mergeCell ref="BO93:BY93"/>
    <mergeCell ref="BZ93:CJ93"/>
    <mergeCell ref="CK93:CU93"/>
    <mergeCell ref="A92:C92"/>
    <mergeCell ref="D92:T92"/>
    <mergeCell ref="U92:AK92"/>
    <mergeCell ref="AL92:AY92"/>
    <mergeCell ref="AZ92:BN92"/>
    <mergeCell ref="BO92:BY92"/>
    <mergeCell ref="A91:C91"/>
    <mergeCell ref="D91:T91"/>
    <mergeCell ref="U91:AK91"/>
    <mergeCell ref="AL91:AY91"/>
    <mergeCell ref="AZ91:BN91"/>
    <mergeCell ref="BO91:BY91"/>
    <mergeCell ref="BZ91:CJ91"/>
    <mergeCell ref="CK91:CU91"/>
    <mergeCell ref="A90:C90"/>
    <mergeCell ref="D90:T90"/>
    <mergeCell ref="U90:AK90"/>
    <mergeCell ref="AL90:AY90"/>
    <mergeCell ref="AZ90:BN90"/>
    <mergeCell ref="BO90:BY90"/>
    <mergeCell ref="A89:C89"/>
    <mergeCell ref="D89:T89"/>
    <mergeCell ref="U89:AK89"/>
    <mergeCell ref="AL89:AY89"/>
    <mergeCell ref="AZ89:BN89"/>
    <mergeCell ref="BO89:BY89"/>
    <mergeCell ref="BZ89:CJ89"/>
    <mergeCell ref="CK89:CU89"/>
    <mergeCell ref="BZ90:CJ90"/>
    <mergeCell ref="CK90:CU90"/>
    <mergeCell ref="A82:CU82"/>
    <mergeCell ref="A83:CU83"/>
    <mergeCell ref="A84:CU84"/>
    <mergeCell ref="A86:CU86"/>
    <mergeCell ref="A88:C88"/>
    <mergeCell ref="D88:T88"/>
    <mergeCell ref="U88:AK88"/>
    <mergeCell ref="AL88:AY88"/>
    <mergeCell ref="AZ88:BN88"/>
    <mergeCell ref="BO88:BY88"/>
    <mergeCell ref="BZ88:CJ88"/>
    <mergeCell ref="CK88:CU88"/>
    <mergeCell ref="A78:D78"/>
    <mergeCell ref="E78:AZ78"/>
    <mergeCell ref="BA78:CU78"/>
    <mergeCell ref="A79:D79"/>
    <mergeCell ref="E79:AZ79"/>
    <mergeCell ref="BA79:CU79"/>
    <mergeCell ref="A76:D76"/>
    <mergeCell ref="E76:AZ76"/>
    <mergeCell ref="BA76:CU76"/>
    <mergeCell ref="A77:D77"/>
    <mergeCell ref="E77:AZ77"/>
    <mergeCell ref="BA77:CU77"/>
    <mergeCell ref="A74:D74"/>
    <mergeCell ref="E74:AZ74"/>
    <mergeCell ref="BA74:CU74"/>
    <mergeCell ref="A75:D75"/>
    <mergeCell ref="E75:AZ75"/>
    <mergeCell ref="BA75:CU75"/>
    <mergeCell ref="A70:CU70"/>
    <mergeCell ref="A72:D72"/>
    <mergeCell ref="E72:AZ72"/>
    <mergeCell ref="BA72:CU72"/>
    <mergeCell ref="A73:D73"/>
    <mergeCell ref="E73:AZ73"/>
    <mergeCell ref="BA73:CU73"/>
    <mergeCell ref="A66:D66"/>
    <mergeCell ref="E66:AP66"/>
    <mergeCell ref="AQ66:BV66"/>
    <mergeCell ref="BW66:CU66"/>
    <mergeCell ref="A67:D67"/>
    <mergeCell ref="E67:AP67"/>
    <mergeCell ref="AQ67:BV67"/>
    <mergeCell ref="BW67:CU67"/>
    <mergeCell ref="A64:D64"/>
    <mergeCell ref="E64:AP64"/>
    <mergeCell ref="AQ64:BV64"/>
    <mergeCell ref="BW64:CU64"/>
    <mergeCell ref="A65:D65"/>
    <mergeCell ref="E65:AP65"/>
    <mergeCell ref="AQ65:BV65"/>
    <mergeCell ref="BW65:CU65"/>
    <mergeCell ref="A62:D62"/>
    <mergeCell ref="E62:AP62"/>
    <mergeCell ref="AQ62:BV62"/>
    <mergeCell ref="BW62:CU62"/>
    <mergeCell ref="A63:D63"/>
    <mergeCell ref="E63:AP63"/>
    <mergeCell ref="AQ63:BV63"/>
    <mergeCell ref="BW63:CU63"/>
    <mergeCell ref="A60:D60"/>
    <mergeCell ref="E60:AP60"/>
    <mergeCell ref="AQ60:BV60"/>
    <mergeCell ref="BW60:CU60"/>
    <mergeCell ref="A61:D61"/>
    <mergeCell ref="E61:AP61"/>
    <mergeCell ref="AQ61:BV61"/>
    <mergeCell ref="BW61:CU61"/>
    <mergeCell ref="X55:AE55"/>
    <mergeCell ref="AF55:AM55"/>
    <mergeCell ref="A57:CU57"/>
    <mergeCell ref="A59:D59"/>
    <mergeCell ref="E59:AP59"/>
    <mergeCell ref="AQ59:BV59"/>
    <mergeCell ref="BW59:CU59"/>
    <mergeCell ref="A54:C54"/>
    <mergeCell ref="D54:W54"/>
    <mergeCell ref="X54:AE54"/>
    <mergeCell ref="AF54:AM54"/>
    <mergeCell ref="AN54:BB54"/>
    <mergeCell ref="BC54:BQ54"/>
    <mergeCell ref="BR54:CF54"/>
    <mergeCell ref="CG54:CU54"/>
    <mergeCell ref="BR43:CF43"/>
    <mergeCell ref="CG43:CU43"/>
    <mergeCell ref="A53:C53"/>
    <mergeCell ref="D53:W53"/>
    <mergeCell ref="X53:AE53"/>
    <mergeCell ref="AF53:AM53"/>
    <mergeCell ref="AN53:BB53"/>
    <mergeCell ref="BC53:BQ53"/>
    <mergeCell ref="BR53:CF53"/>
    <mergeCell ref="CG53:CU53"/>
    <mergeCell ref="A43:C43"/>
    <mergeCell ref="D43:W43"/>
    <mergeCell ref="X43:AE43"/>
    <mergeCell ref="AF43:AM43"/>
    <mergeCell ref="AN43:BB43"/>
    <mergeCell ref="BC43:BQ43"/>
    <mergeCell ref="A45:C45"/>
    <mergeCell ref="D45:W45"/>
    <mergeCell ref="X45:AE45"/>
    <mergeCell ref="AF45:AM45"/>
    <mergeCell ref="AN45:BB45"/>
    <mergeCell ref="BC45:BQ45"/>
    <mergeCell ref="BR45:CF45"/>
    <mergeCell ref="CG45:CU45"/>
    <mergeCell ref="BR41:CF41"/>
    <mergeCell ref="CG41:CU41"/>
    <mergeCell ref="A42:C42"/>
    <mergeCell ref="D42:W42"/>
    <mergeCell ref="X42:AE42"/>
    <mergeCell ref="AF42:AM42"/>
    <mergeCell ref="AN42:BB42"/>
    <mergeCell ref="BC42:BQ42"/>
    <mergeCell ref="BR42:CF42"/>
    <mergeCell ref="CG42:CU42"/>
    <mergeCell ref="A41:C41"/>
    <mergeCell ref="D41:W41"/>
    <mergeCell ref="X41:AE41"/>
    <mergeCell ref="AF41:AM41"/>
    <mergeCell ref="AN41:BB41"/>
    <mergeCell ref="BC41:BQ41"/>
    <mergeCell ref="CG39:CU39"/>
    <mergeCell ref="A40:C40"/>
    <mergeCell ref="D40:W40"/>
    <mergeCell ref="X40:AM40"/>
    <mergeCell ref="AN40:BB40"/>
    <mergeCell ref="BC40:BQ40"/>
    <mergeCell ref="BR40:CF40"/>
    <mergeCell ref="CG40:CU40"/>
    <mergeCell ref="A39:C39"/>
    <mergeCell ref="D39:W39"/>
    <mergeCell ref="X39:AM39"/>
    <mergeCell ref="AN39:BB39"/>
    <mergeCell ref="BC39:BQ39"/>
    <mergeCell ref="BR39:CF39"/>
    <mergeCell ref="CG37:CU37"/>
    <mergeCell ref="A38:C38"/>
    <mergeCell ref="D38:W38"/>
    <mergeCell ref="X38:AM38"/>
    <mergeCell ref="AN38:BB38"/>
    <mergeCell ref="BC38:BQ38"/>
    <mergeCell ref="BR38:CF38"/>
    <mergeCell ref="CG38:CU38"/>
    <mergeCell ref="A37:C37"/>
    <mergeCell ref="D37:W37"/>
    <mergeCell ref="X37:AM37"/>
    <mergeCell ref="AN37:BB37"/>
    <mergeCell ref="BC37:BQ37"/>
    <mergeCell ref="BR37:CF37"/>
    <mergeCell ref="CG35:CU35"/>
    <mergeCell ref="A36:C36"/>
    <mergeCell ref="D36:W36"/>
    <mergeCell ref="X36:AM36"/>
    <mergeCell ref="AN36:BB36"/>
    <mergeCell ref="BC36:BQ36"/>
    <mergeCell ref="BR36:CF36"/>
    <mergeCell ref="CG36:CU36"/>
    <mergeCell ref="A35:C35"/>
    <mergeCell ref="D35:W35"/>
    <mergeCell ref="X35:AM35"/>
    <mergeCell ref="AN35:BB35"/>
    <mergeCell ref="BC35:BQ35"/>
    <mergeCell ref="BR35:CF35"/>
    <mergeCell ref="A32:C32"/>
    <mergeCell ref="D32:W32"/>
    <mergeCell ref="X32:AM32"/>
    <mergeCell ref="AN32:BB32"/>
    <mergeCell ref="BC32:BQ32"/>
    <mergeCell ref="BR32:CF32"/>
    <mergeCell ref="CG32:CU32"/>
    <mergeCell ref="CG33:CU33"/>
    <mergeCell ref="A34:C34"/>
    <mergeCell ref="D34:W34"/>
    <mergeCell ref="X34:AM34"/>
    <mergeCell ref="AN34:BB34"/>
    <mergeCell ref="BC34:BQ34"/>
    <mergeCell ref="BR34:CF34"/>
    <mergeCell ref="CG34:CU34"/>
    <mergeCell ref="A33:C33"/>
    <mergeCell ref="D33:W33"/>
    <mergeCell ref="X33:AM33"/>
    <mergeCell ref="AN33:BB33"/>
    <mergeCell ref="BC33:BQ33"/>
    <mergeCell ref="BR33:CF33"/>
    <mergeCell ref="AP28:AT28"/>
    <mergeCell ref="AU28:AX28"/>
    <mergeCell ref="A29:CU29"/>
    <mergeCell ref="A31:C31"/>
    <mergeCell ref="D31:W31"/>
    <mergeCell ref="X31:AM31"/>
    <mergeCell ref="AN31:BB31"/>
    <mergeCell ref="BC31:BQ31"/>
    <mergeCell ref="BR31:CF31"/>
    <mergeCell ref="CG31:CU31"/>
    <mergeCell ref="AY28:BG28"/>
    <mergeCell ref="BZ26:CJ26"/>
    <mergeCell ref="CK26:CU26"/>
    <mergeCell ref="A26:C26"/>
    <mergeCell ref="D26:L26"/>
    <mergeCell ref="M26:V26"/>
    <mergeCell ref="W26:AF26"/>
    <mergeCell ref="AG26:AO26"/>
    <mergeCell ref="AP26:AT26"/>
    <mergeCell ref="AP27:AT27"/>
    <mergeCell ref="AU27:AX27"/>
    <mergeCell ref="AY27:BG27"/>
    <mergeCell ref="AU20:AX20"/>
    <mergeCell ref="AY20:BG20"/>
    <mergeCell ref="BH20:BP20"/>
    <mergeCell ref="BQ20:BY20"/>
    <mergeCell ref="BZ20:CJ20"/>
    <mergeCell ref="CK20:CU20"/>
    <mergeCell ref="A20:C20"/>
    <mergeCell ref="D20:L20"/>
    <mergeCell ref="M20:V20"/>
    <mergeCell ref="W20:AF20"/>
    <mergeCell ref="AG20:AO20"/>
    <mergeCell ref="AP20:AT20"/>
    <mergeCell ref="AU19:AX19"/>
    <mergeCell ref="AY19:BG19"/>
    <mergeCell ref="BH19:BP19"/>
    <mergeCell ref="BQ19:BY19"/>
    <mergeCell ref="BZ19:CJ19"/>
    <mergeCell ref="CK19:CU19"/>
    <mergeCell ref="A19:C19"/>
    <mergeCell ref="D19:L19"/>
    <mergeCell ref="M19:V19"/>
    <mergeCell ref="W19:AF19"/>
    <mergeCell ref="AG19:AO19"/>
    <mergeCell ref="AP19:AT19"/>
    <mergeCell ref="AP18:AX18"/>
    <mergeCell ref="AY18:BG18"/>
    <mergeCell ref="BH18:BP18"/>
    <mergeCell ref="BQ18:BY18"/>
    <mergeCell ref="BZ18:CJ18"/>
    <mergeCell ref="CK18:CU18"/>
    <mergeCell ref="AY17:BG17"/>
    <mergeCell ref="BH17:BP17"/>
    <mergeCell ref="BQ17:BY17"/>
    <mergeCell ref="BZ17:CJ17"/>
    <mergeCell ref="CK17:CU17"/>
    <mergeCell ref="AP17:AX17"/>
    <mergeCell ref="A18:C18"/>
    <mergeCell ref="D18:L18"/>
    <mergeCell ref="M18:V18"/>
    <mergeCell ref="W18:AF18"/>
    <mergeCell ref="AG18:AO18"/>
    <mergeCell ref="A17:C17"/>
    <mergeCell ref="D17:L17"/>
    <mergeCell ref="M17:V17"/>
    <mergeCell ref="W17:AF17"/>
    <mergeCell ref="AG17:AO17"/>
    <mergeCell ref="AP16:AX16"/>
    <mergeCell ref="AY16:BG16"/>
    <mergeCell ref="BH16:BP16"/>
    <mergeCell ref="BQ16:BY16"/>
    <mergeCell ref="BZ16:CJ16"/>
    <mergeCell ref="CK16:CU16"/>
    <mergeCell ref="AY15:BG15"/>
    <mergeCell ref="BH15:BP15"/>
    <mergeCell ref="BQ15:BY15"/>
    <mergeCell ref="BZ15:CJ15"/>
    <mergeCell ref="CK15:CU15"/>
    <mergeCell ref="AP15:AX15"/>
    <mergeCell ref="A16:C16"/>
    <mergeCell ref="D16:L16"/>
    <mergeCell ref="M16:V16"/>
    <mergeCell ref="W16:AF16"/>
    <mergeCell ref="AG16:AO16"/>
    <mergeCell ref="A15:C15"/>
    <mergeCell ref="D15:L15"/>
    <mergeCell ref="M15:V15"/>
    <mergeCell ref="W15:AF15"/>
    <mergeCell ref="AG15:AO15"/>
    <mergeCell ref="AP14:AX14"/>
    <mergeCell ref="AY14:BG14"/>
    <mergeCell ref="BH14:BP14"/>
    <mergeCell ref="BQ14:BY14"/>
    <mergeCell ref="BZ14:CJ14"/>
    <mergeCell ref="CK14:CU14"/>
    <mergeCell ref="AY13:BG13"/>
    <mergeCell ref="BH13:BP13"/>
    <mergeCell ref="BQ13:BY13"/>
    <mergeCell ref="BZ13:CJ13"/>
    <mergeCell ref="CK13:CU13"/>
    <mergeCell ref="AP13:AX13"/>
    <mergeCell ref="A14:C14"/>
    <mergeCell ref="D14:L14"/>
    <mergeCell ref="M14:V14"/>
    <mergeCell ref="W14:AF14"/>
    <mergeCell ref="AG14:AO14"/>
    <mergeCell ref="A13:C13"/>
    <mergeCell ref="D13:L13"/>
    <mergeCell ref="M13:V13"/>
    <mergeCell ref="W13:AF13"/>
    <mergeCell ref="AG13:AO13"/>
    <mergeCell ref="AP12:AX12"/>
    <mergeCell ref="AY12:BG12"/>
    <mergeCell ref="BH12:BP12"/>
    <mergeCell ref="BQ12:BY12"/>
    <mergeCell ref="BZ12:CJ12"/>
    <mergeCell ref="CK12:CU12"/>
    <mergeCell ref="AY11:BG11"/>
    <mergeCell ref="BH11:BP11"/>
    <mergeCell ref="BQ11:BY11"/>
    <mergeCell ref="BZ11:CJ11"/>
    <mergeCell ref="CK11:CU11"/>
    <mergeCell ref="AP11:AX11"/>
    <mergeCell ref="A12:C12"/>
    <mergeCell ref="D12:L12"/>
    <mergeCell ref="M12:V12"/>
    <mergeCell ref="W12:AF12"/>
    <mergeCell ref="AG12:AO12"/>
    <mergeCell ref="A11:C11"/>
    <mergeCell ref="D11:L11"/>
    <mergeCell ref="M11:V11"/>
    <mergeCell ref="W11:AF11"/>
    <mergeCell ref="AG11:AO11"/>
    <mergeCell ref="BZ7:CJ7"/>
    <mergeCell ref="CK7:CU7"/>
    <mergeCell ref="A10:C10"/>
    <mergeCell ref="D10:L10"/>
    <mergeCell ref="M10:V10"/>
    <mergeCell ref="W10:AF10"/>
    <mergeCell ref="AG10:AO10"/>
    <mergeCell ref="A9:C9"/>
    <mergeCell ref="D9:L9"/>
    <mergeCell ref="M9:V9"/>
    <mergeCell ref="W9:AF9"/>
    <mergeCell ref="AG9:AO9"/>
    <mergeCell ref="AP10:AX10"/>
    <mergeCell ref="AY10:BG10"/>
    <mergeCell ref="BH10:BP10"/>
    <mergeCell ref="BQ10:BY10"/>
    <mergeCell ref="BZ10:CJ10"/>
    <mergeCell ref="CK10:CU10"/>
    <mergeCell ref="AY9:BG9"/>
    <mergeCell ref="BH9:BP9"/>
    <mergeCell ref="BQ9:BY9"/>
    <mergeCell ref="BZ9:CJ9"/>
    <mergeCell ref="CK9:CU9"/>
    <mergeCell ref="AP9:AX9"/>
    <mergeCell ref="A8:C8"/>
    <mergeCell ref="D8:L8"/>
    <mergeCell ref="M8:V8"/>
    <mergeCell ref="W8:AF8"/>
    <mergeCell ref="AG8:AO8"/>
    <mergeCell ref="A1:CU1"/>
    <mergeCell ref="A2:CU2"/>
    <mergeCell ref="A3:CU3"/>
    <mergeCell ref="A5:CU5"/>
    <mergeCell ref="A7:C7"/>
    <mergeCell ref="D7:L7"/>
    <mergeCell ref="M7:V7"/>
    <mergeCell ref="W7:AF7"/>
    <mergeCell ref="AG7:AO7"/>
    <mergeCell ref="AP7:AX7"/>
    <mergeCell ref="AP8:AX8"/>
    <mergeCell ref="AY8:BG8"/>
    <mergeCell ref="BH8:BP8"/>
    <mergeCell ref="BQ8:BY8"/>
    <mergeCell ref="BZ8:CJ8"/>
    <mergeCell ref="CK8:CU8"/>
    <mergeCell ref="AY7:BG7"/>
    <mergeCell ref="BH7:BP7"/>
    <mergeCell ref="BQ7:BY7"/>
    <mergeCell ref="BQ21:BY21"/>
    <mergeCell ref="BZ21:CJ21"/>
    <mergeCell ref="CK21:CU21"/>
    <mergeCell ref="A22:C22"/>
    <mergeCell ref="D22:L22"/>
    <mergeCell ref="M22:V22"/>
    <mergeCell ref="W22:AF22"/>
    <mergeCell ref="AG22:AO22"/>
    <mergeCell ref="AP22:AT22"/>
    <mergeCell ref="AU22:AX22"/>
    <mergeCell ref="AY22:BG22"/>
    <mergeCell ref="BH22:BP22"/>
    <mergeCell ref="BQ22:BY22"/>
    <mergeCell ref="BZ22:CJ22"/>
    <mergeCell ref="CK22:CU22"/>
    <mergeCell ref="A21:C21"/>
    <mergeCell ref="D21:L21"/>
    <mergeCell ref="M21:V21"/>
    <mergeCell ref="W21:AF21"/>
    <mergeCell ref="AG21:AO21"/>
    <mergeCell ref="AP21:AT21"/>
    <mergeCell ref="AU21:AX21"/>
    <mergeCell ref="AY21:BG21"/>
    <mergeCell ref="BH21:BP21"/>
    <mergeCell ref="BQ23:BY23"/>
    <mergeCell ref="BZ23:CJ23"/>
    <mergeCell ref="CK23:CU23"/>
    <mergeCell ref="A24:C24"/>
    <mergeCell ref="D24:L24"/>
    <mergeCell ref="M24:V24"/>
    <mergeCell ref="W24:AF24"/>
    <mergeCell ref="AG24:AO24"/>
    <mergeCell ref="AP24:AT24"/>
    <mergeCell ref="AU24:AX24"/>
    <mergeCell ref="AY24:BG24"/>
    <mergeCell ref="BH24:BP24"/>
    <mergeCell ref="A23:C23"/>
    <mergeCell ref="D23:L23"/>
    <mergeCell ref="M23:V23"/>
    <mergeCell ref="W23:AF23"/>
    <mergeCell ref="AG23:AO23"/>
    <mergeCell ref="AP23:AT23"/>
    <mergeCell ref="AU23:AX23"/>
    <mergeCell ref="AY23:BG23"/>
    <mergeCell ref="BH23:BP23"/>
    <mergeCell ref="BQ24:BY24"/>
    <mergeCell ref="BZ24:CJ24"/>
    <mergeCell ref="CK24:CU24"/>
    <mergeCell ref="A44:C44"/>
    <mergeCell ref="D44:W44"/>
    <mergeCell ref="X44:AE44"/>
    <mergeCell ref="AF44:AM44"/>
    <mergeCell ref="AN44:BB44"/>
    <mergeCell ref="BC44:BQ44"/>
    <mergeCell ref="BR44:CF44"/>
    <mergeCell ref="CG44:CU44"/>
    <mergeCell ref="BQ25:BY25"/>
    <mergeCell ref="BZ25:CJ25"/>
    <mergeCell ref="CK25:CU25"/>
    <mergeCell ref="A25:C25"/>
    <mergeCell ref="D25:L25"/>
    <mergeCell ref="M25:V25"/>
    <mergeCell ref="W25:AF25"/>
    <mergeCell ref="AG25:AO25"/>
    <mergeCell ref="AP25:AT25"/>
    <mergeCell ref="AU25:AX25"/>
    <mergeCell ref="AY25:BG25"/>
    <mergeCell ref="BH25:BP25"/>
    <mergeCell ref="AU26:AX26"/>
    <mergeCell ref="AY26:BG26"/>
    <mergeCell ref="BH26:BP26"/>
    <mergeCell ref="BQ26:BY26"/>
    <mergeCell ref="A46:C46"/>
    <mergeCell ref="D46:W46"/>
    <mergeCell ref="X46:AE46"/>
    <mergeCell ref="AF46:AM46"/>
    <mergeCell ref="AN46:BB46"/>
    <mergeCell ref="BC46:BQ46"/>
    <mergeCell ref="BR46:CF46"/>
    <mergeCell ref="CG46:CU46"/>
    <mergeCell ref="A47:C47"/>
    <mergeCell ref="D47:W47"/>
    <mergeCell ref="X47:AE47"/>
    <mergeCell ref="AF47:AM47"/>
    <mergeCell ref="AN47:BB47"/>
    <mergeCell ref="BC47:BQ47"/>
    <mergeCell ref="BR47:CF47"/>
    <mergeCell ref="CG47:CU47"/>
    <mergeCell ref="A48:C48"/>
    <mergeCell ref="D48:W48"/>
    <mergeCell ref="X48:AE48"/>
    <mergeCell ref="AF48:AM48"/>
    <mergeCell ref="AN48:BB48"/>
    <mergeCell ref="BC48:BQ48"/>
    <mergeCell ref="BR48:CF48"/>
    <mergeCell ref="CG48:CU48"/>
    <mergeCell ref="A49:C49"/>
    <mergeCell ref="D49:W49"/>
    <mergeCell ref="X49:AE49"/>
    <mergeCell ref="AF49:AM49"/>
    <mergeCell ref="AN49:BB49"/>
    <mergeCell ref="BC49:BQ49"/>
    <mergeCell ref="BR49:CF49"/>
    <mergeCell ref="CG49:CU49"/>
    <mergeCell ref="A52:C52"/>
    <mergeCell ref="D52:W52"/>
    <mergeCell ref="X52:AE52"/>
    <mergeCell ref="AF52:AM52"/>
    <mergeCell ref="AN52:BB52"/>
    <mergeCell ref="BC52:BQ52"/>
    <mergeCell ref="BR52:CF52"/>
    <mergeCell ref="CG52:CU52"/>
    <mergeCell ref="A50:C50"/>
    <mergeCell ref="D50:W50"/>
    <mergeCell ref="X50:AE50"/>
    <mergeCell ref="AF50:AM50"/>
    <mergeCell ref="AN50:BB50"/>
    <mergeCell ref="BC50:BQ50"/>
    <mergeCell ref="BR50:CF50"/>
    <mergeCell ref="CG50:CU50"/>
    <mergeCell ref="A51:C51"/>
    <mergeCell ref="D51:W51"/>
    <mergeCell ref="X51:AE51"/>
    <mergeCell ref="AF51:AM51"/>
    <mergeCell ref="AN51:BB51"/>
    <mergeCell ref="BC51:BQ51"/>
    <mergeCell ref="BR51:CF51"/>
    <mergeCell ref="CG51:CU51"/>
  </mergeCells>
  <pageMargins left="3.937007874015748E-2" right="3.937007874015748E-2" top="0.19685039370078741" bottom="3.937007874015748E-2" header="0.31496062992125984" footer="0.31496062992125984"/>
  <pageSetup paperSize="9" scale="90" orientation="landscape" r:id="rId1"/>
  <rowBreaks count="2" manualBreakCount="2">
    <brk id="28" max="16383" man="1"/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opLeftCell="D1" workbookViewId="0">
      <selection activeCell="I16" sqref="I16"/>
    </sheetView>
  </sheetViews>
  <sheetFormatPr defaultRowHeight="13.8" x14ac:dyDescent="0.25"/>
  <cols>
    <col min="1" max="1" width="13.44140625" style="4" customWidth="1"/>
    <col min="2" max="2" width="10.88671875" style="4" customWidth="1"/>
    <col min="3" max="3" width="15.33203125" style="4" customWidth="1"/>
    <col min="4" max="4" width="18.109375" style="4" customWidth="1"/>
    <col min="5" max="5" width="39" style="4" customWidth="1"/>
    <col min="6" max="6" width="5" style="4" customWidth="1"/>
    <col min="7" max="7" width="16" style="9" customWidth="1"/>
    <col min="8" max="8" width="14.88671875" style="9" customWidth="1"/>
    <col min="9" max="9" width="14.6640625" style="9" customWidth="1"/>
    <col min="10" max="10" width="11.44140625" style="9" customWidth="1"/>
    <col min="11" max="11" width="10.6640625" style="4" customWidth="1"/>
    <col min="12" max="12" width="10.44140625" style="4" customWidth="1"/>
    <col min="13" max="13" width="12.109375" style="4" customWidth="1"/>
    <col min="14" max="14" width="12.88671875" style="4" customWidth="1"/>
    <col min="15" max="15" width="15.88671875" style="4" customWidth="1"/>
    <col min="16" max="16" width="41.109375" style="4" customWidth="1"/>
    <col min="17" max="20" width="17" style="4" customWidth="1"/>
    <col min="21" max="21" width="45.33203125" style="4" customWidth="1"/>
    <col min="22" max="22" width="10.6640625" style="4" customWidth="1"/>
    <col min="23" max="254" width="9.109375" style="4"/>
    <col min="255" max="255" width="13.44140625" style="4" customWidth="1"/>
    <col min="256" max="256" width="10.88671875" style="4" customWidth="1"/>
    <col min="257" max="257" width="11" style="4" customWidth="1"/>
    <col min="258" max="258" width="20.33203125" style="4" customWidth="1"/>
    <col min="259" max="259" width="45.109375" style="4" customWidth="1"/>
    <col min="260" max="260" width="12" style="4" customWidth="1"/>
    <col min="261" max="261" width="22" style="4" customWidth="1"/>
    <col min="262" max="262" width="14.88671875" style="4" customWidth="1"/>
    <col min="263" max="263" width="23" style="4" customWidth="1"/>
    <col min="264" max="264" width="14.33203125" style="4" customWidth="1"/>
    <col min="265" max="265" width="10.6640625" style="4" customWidth="1"/>
    <col min="266" max="266" width="14.33203125" style="4" customWidth="1"/>
    <col min="267" max="267" width="14.109375" style="4" customWidth="1"/>
    <col min="268" max="268" width="32.109375" style="4" customWidth="1"/>
    <col min="269" max="269" width="65.44140625" style="4" customWidth="1"/>
    <col min="270" max="270" width="18.5546875" style="4" customWidth="1"/>
    <col min="271" max="271" width="41.5546875" style="4" customWidth="1"/>
    <col min="272" max="272" width="41.109375" style="4" customWidth="1"/>
    <col min="273" max="273" width="39.44140625" style="4" customWidth="1"/>
    <col min="274" max="274" width="15.88671875" style="4" customWidth="1"/>
    <col min="275" max="275" width="0" style="4" hidden="1" customWidth="1"/>
    <col min="276" max="276" width="31.6640625" style="4" customWidth="1"/>
    <col min="277" max="277" width="82" style="4" customWidth="1"/>
    <col min="278" max="278" width="10.6640625" style="4" customWidth="1"/>
    <col min="279" max="510" width="9.109375" style="4"/>
    <col min="511" max="511" width="13.44140625" style="4" customWidth="1"/>
    <col min="512" max="512" width="10.88671875" style="4" customWidth="1"/>
    <col min="513" max="513" width="11" style="4" customWidth="1"/>
    <col min="514" max="514" width="20.33203125" style="4" customWidth="1"/>
    <col min="515" max="515" width="45.109375" style="4" customWidth="1"/>
    <col min="516" max="516" width="12" style="4" customWidth="1"/>
    <col min="517" max="517" width="22" style="4" customWidth="1"/>
    <col min="518" max="518" width="14.88671875" style="4" customWidth="1"/>
    <col min="519" max="519" width="23" style="4" customWidth="1"/>
    <col min="520" max="520" width="14.33203125" style="4" customWidth="1"/>
    <col min="521" max="521" width="10.6640625" style="4" customWidth="1"/>
    <col min="522" max="522" width="14.33203125" style="4" customWidth="1"/>
    <col min="523" max="523" width="14.109375" style="4" customWidth="1"/>
    <col min="524" max="524" width="32.109375" style="4" customWidth="1"/>
    <col min="525" max="525" width="65.44140625" style="4" customWidth="1"/>
    <col min="526" max="526" width="18.5546875" style="4" customWidth="1"/>
    <col min="527" max="527" width="41.5546875" style="4" customWidth="1"/>
    <col min="528" max="528" width="41.109375" style="4" customWidth="1"/>
    <col min="529" max="529" width="39.44140625" style="4" customWidth="1"/>
    <col min="530" max="530" width="15.88671875" style="4" customWidth="1"/>
    <col min="531" max="531" width="0" style="4" hidden="1" customWidth="1"/>
    <col min="532" max="532" width="31.6640625" style="4" customWidth="1"/>
    <col min="533" max="533" width="82" style="4" customWidth="1"/>
    <col min="534" max="534" width="10.6640625" style="4" customWidth="1"/>
    <col min="535" max="766" width="9.109375" style="4"/>
    <col min="767" max="767" width="13.44140625" style="4" customWidth="1"/>
    <col min="768" max="768" width="10.88671875" style="4" customWidth="1"/>
    <col min="769" max="769" width="11" style="4" customWidth="1"/>
    <col min="770" max="770" width="20.33203125" style="4" customWidth="1"/>
    <col min="771" max="771" width="45.109375" style="4" customWidth="1"/>
    <col min="772" max="772" width="12" style="4" customWidth="1"/>
    <col min="773" max="773" width="22" style="4" customWidth="1"/>
    <col min="774" max="774" width="14.88671875" style="4" customWidth="1"/>
    <col min="775" max="775" width="23" style="4" customWidth="1"/>
    <col min="776" max="776" width="14.33203125" style="4" customWidth="1"/>
    <col min="777" max="777" width="10.6640625" style="4" customWidth="1"/>
    <col min="778" max="778" width="14.33203125" style="4" customWidth="1"/>
    <col min="779" max="779" width="14.109375" style="4" customWidth="1"/>
    <col min="780" max="780" width="32.109375" style="4" customWidth="1"/>
    <col min="781" max="781" width="65.44140625" style="4" customWidth="1"/>
    <col min="782" max="782" width="18.5546875" style="4" customWidth="1"/>
    <col min="783" max="783" width="41.5546875" style="4" customWidth="1"/>
    <col min="784" max="784" width="41.109375" style="4" customWidth="1"/>
    <col min="785" max="785" width="39.44140625" style="4" customWidth="1"/>
    <col min="786" max="786" width="15.88671875" style="4" customWidth="1"/>
    <col min="787" max="787" width="0" style="4" hidden="1" customWidth="1"/>
    <col min="788" max="788" width="31.6640625" style="4" customWidth="1"/>
    <col min="789" max="789" width="82" style="4" customWidth="1"/>
    <col min="790" max="790" width="10.6640625" style="4" customWidth="1"/>
    <col min="791" max="1022" width="9.109375" style="4"/>
    <col min="1023" max="1023" width="13.44140625" style="4" customWidth="1"/>
    <col min="1024" max="1024" width="10.88671875" style="4" customWidth="1"/>
    <col min="1025" max="1025" width="11" style="4" customWidth="1"/>
    <col min="1026" max="1026" width="20.33203125" style="4" customWidth="1"/>
    <col min="1027" max="1027" width="45.109375" style="4" customWidth="1"/>
    <col min="1028" max="1028" width="12" style="4" customWidth="1"/>
    <col min="1029" max="1029" width="22" style="4" customWidth="1"/>
    <col min="1030" max="1030" width="14.88671875" style="4" customWidth="1"/>
    <col min="1031" max="1031" width="23" style="4" customWidth="1"/>
    <col min="1032" max="1032" width="14.33203125" style="4" customWidth="1"/>
    <col min="1033" max="1033" width="10.6640625" style="4" customWidth="1"/>
    <col min="1034" max="1034" width="14.33203125" style="4" customWidth="1"/>
    <col min="1035" max="1035" width="14.109375" style="4" customWidth="1"/>
    <col min="1036" max="1036" width="32.109375" style="4" customWidth="1"/>
    <col min="1037" max="1037" width="65.44140625" style="4" customWidth="1"/>
    <col min="1038" max="1038" width="18.5546875" style="4" customWidth="1"/>
    <col min="1039" max="1039" width="41.5546875" style="4" customWidth="1"/>
    <col min="1040" max="1040" width="41.109375" style="4" customWidth="1"/>
    <col min="1041" max="1041" width="39.44140625" style="4" customWidth="1"/>
    <col min="1042" max="1042" width="15.88671875" style="4" customWidth="1"/>
    <col min="1043" max="1043" width="0" style="4" hidden="1" customWidth="1"/>
    <col min="1044" max="1044" width="31.6640625" style="4" customWidth="1"/>
    <col min="1045" max="1045" width="82" style="4" customWidth="1"/>
    <col min="1046" max="1046" width="10.6640625" style="4" customWidth="1"/>
    <col min="1047" max="1278" width="9.109375" style="4"/>
    <col min="1279" max="1279" width="13.44140625" style="4" customWidth="1"/>
    <col min="1280" max="1280" width="10.88671875" style="4" customWidth="1"/>
    <col min="1281" max="1281" width="11" style="4" customWidth="1"/>
    <col min="1282" max="1282" width="20.33203125" style="4" customWidth="1"/>
    <col min="1283" max="1283" width="45.109375" style="4" customWidth="1"/>
    <col min="1284" max="1284" width="12" style="4" customWidth="1"/>
    <col min="1285" max="1285" width="22" style="4" customWidth="1"/>
    <col min="1286" max="1286" width="14.88671875" style="4" customWidth="1"/>
    <col min="1287" max="1287" width="23" style="4" customWidth="1"/>
    <col min="1288" max="1288" width="14.33203125" style="4" customWidth="1"/>
    <col min="1289" max="1289" width="10.6640625" style="4" customWidth="1"/>
    <col min="1290" max="1290" width="14.33203125" style="4" customWidth="1"/>
    <col min="1291" max="1291" width="14.109375" style="4" customWidth="1"/>
    <col min="1292" max="1292" width="32.109375" style="4" customWidth="1"/>
    <col min="1293" max="1293" width="65.44140625" style="4" customWidth="1"/>
    <col min="1294" max="1294" width="18.5546875" style="4" customWidth="1"/>
    <col min="1295" max="1295" width="41.5546875" style="4" customWidth="1"/>
    <col min="1296" max="1296" width="41.109375" style="4" customWidth="1"/>
    <col min="1297" max="1297" width="39.44140625" style="4" customWidth="1"/>
    <col min="1298" max="1298" width="15.88671875" style="4" customWidth="1"/>
    <col min="1299" max="1299" width="0" style="4" hidden="1" customWidth="1"/>
    <col min="1300" max="1300" width="31.6640625" style="4" customWidth="1"/>
    <col min="1301" max="1301" width="82" style="4" customWidth="1"/>
    <col min="1302" max="1302" width="10.6640625" style="4" customWidth="1"/>
    <col min="1303" max="1534" width="9.109375" style="4"/>
    <col min="1535" max="1535" width="13.44140625" style="4" customWidth="1"/>
    <col min="1536" max="1536" width="10.88671875" style="4" customWidth="1"/>
    <col min="1537" max="1537" width="11" style="4" customWidth="1"/>
    <col min="1538" max="1538" width="20.33203125" style="4" customWidth="1"/>
    <col min="1539" max="1539" width="45.109375" style="4" customWidth="1"/>
    <col min="1540" max="1540" width="12" style="4" customWidth="1"/>
    <col min="1541" max="1541" width="22" style="4" customWidth="1"/>
    <col min="1542" max="1542" width="14.88671875" style="4" customWidth="1"/>
    <col min="1543" max="1543" width="23" style="4" customWidth="1"/>
    <col min="1544" max="1544" width="14.33203125" style="4" customWidth="1"/>
    <col min="1545" max="1545" width="10.6640625" style="4" customWidth="1"/>
    <col min="1546" max="1546" width="14.33203125" style="4" customWidth="1"/>
    <col min="1547" max="1547" width="14.109375" style="4" customWidth="1"/>
    <col min="1548" max="1548" width="32.109375" style="4" customWidth="1"/>
    <col min="1549" max="1549" width="65.44140625" style="4" customWidth="1"/>
    <col min="1550" max="1550" width="18.5546875" style="4" customWidth="1"/>
    <col min="1551" max="1551" width="41.5546875" style="4" customWidth="1"/>
    <col min="1552" max="1552" width="41.109375" style="4" customWidth="1"/>
    <col min="1553" max="1553" width="39.44140625" style="4" customWidth="1"/>
    <col min="1554" max="1554" width="15.88671875" style="4" customWidth="1"/>
    <col min="1555" max="1555" width="0" style="4" hidden="1" customWidth="1"/>
    <col min="1556" max="1556" width="31.6640625" style="4" customWidth="1"/>
    <col min="1557" max="1557" width="82" style="4" customWidth="1"/>
    <col min="1558" max="1558" width="10.6640625" style="4" customWidth="1"/>
    <col min="1559" max="1790" width="9.109375" style="4"/>
    <col min="1791" max="1791" width="13.44140625" style="4" customWidth="1"/>
    <col min="1792" max="1792" width="10.88671875" style="4" customWidth="1"/>
    <col min="1793" max="1793" width="11" style="4" customWidth="1"/>
    <col min="1794" max="1794" width="20.33203125" style="4" customWidth="1"/>
    <col min="1795" max="1795" width="45.109375" style="4" customWidth="1"/>
    <col min="1796" max="1796" width="12" style="4" customWidth="1"/>
    <col min="1797" max="1797" width="22" style="4" customWidth="1"/>
    <col min="1798" max="1798" width="14.88671875" style="4" customWidth="1"/>
    <col min="1799" max="1799" width="23" style="4" customWidth="1"/>
    <col min="1800" max="1800" width="14.33203125" style="4" customWidth="1"/>
    <col min="1801" max="1801" width="10.6640625" style="4" customWidth="1"/>
    <col min="1802" max="1802" width="14.33203125" style="4" customWidth="1"/>
    <col min="1803" max="1803" width="14.109375" style="4" customWidth="1"/>
    <col min="1804" max="1804" width="32.109375" style="4" customWidth="1"/>
    <col min="1805" max="1805" width="65.44140625" style="4" customWidth="1"/>
    <col min="1806" max="1806" width="18.5546875" style="4" customWidth="1"/>
    <col min="1807" max="1807" width="41.5546875" style="4" customWidth="1"/>
    <col min="1808" max="1808" width="41.109375" style="4" customWidth="1"/>
    <col min="1809" max="1809" width="39.44140625" style="4" customWidth="1"/>
    <col min="1810" max="1810" width="15.88671875" style="4" customWidth="1"/>
    <col min="1811" max="1811" width="0" style="4" hidden="1" customWidth="1"/>
    <col min="1812" max="1812" width="31.6640625" style="4" customWidth="1"/>
    <col min="1813" max="1813" width="82" style="4" customWidth="1"/>
    <col min="1814" max="1814" width="10.6640625" style="4" customWidth="1"/>
    <col min="1815" max="2046" width="9.109375" style="4"/>
    <col min="2047" max="2047" width="13.44140625" style="4" customWidth="1"/>
    <col min="2048" max="2048" width="10.88671875" style="4" customWidth="1"/>
    <col min="2049" max="2049" width="11" style="4" customWidth="1"/>
    <col min="2050" max="2050" width="20.33203125" style="4" customWidth="1"/>
    <col min="2051" max="2051" width="45.109375" style="4" customWidth="1"/>
    <col min="2052" max="2052" width="12" style="4" customWidth="1"/>
    <col min="2053" max="2053" width="22" style="4" customWidth="1"/>
    <col min="2054" max="2054" width="14.88671875" style="4" customWidth="1"/>
    <col min="2055" max="2055" width="23" style="4" customWidth="1"/>
    <col min="2056" max="2056" width="14.33203125" style="4" customWidth="1"/>
    <col min="2057" max="2057" width="10.6640625" style="4" customWidth="1"/>
    <col min="2058" max="2058" width="14.33203125" style="4" customWidth="1"/>
    <col min="2059" max="2059" width="14.109375" style="4" customWidth="1"/>
    <col min="2060" max="2060" width="32.109375" style="4" customWidth="1"/>
    <col min="2061" max="2061" width="65.44140625" style="4" customWidth="1"/>
    <col min="2062" max="2062" width="18.5546875" style="4" customWidth="1"/>
    <col min="2063" max="2063" width="41.5546875" style="4" customWidth="1"/>
    <col min="2064" max="2064" width="41.109375" style="4" customWidth="1"/>
    <col min="2065" max="2065" width="39.44140625" style="4" customWidth="1"/>
    <col min="2066" max="2066" width="15.88671875" style="4" customWidth="1"/>
    <col min="2067" max="2067" width="0" style="4" hidden="1" customWidth="1"/>
    <col min="2068" max="2068" width="31.6640625" style="4" customWidth="1"/>
    <col min="2069" max="2069" width="82" style="4" customWidth="1"/>
    <col min="2070" max="2070" width="10.6640625" style="4" customWidth="1"/>
    <col min="2071" max="2302" width="9.109375" style="4"/>
    <col min="2303" max="2303" width="13.44140625" style="4" customWidth="1"/>
    <col min="2304" max="2304" width="10.88671875" style="4" customWidth="1"/>
    <col min="2305" max="2305" width="11" style="4" customWidth="1"/>
    <col min="2306" max="2306" width="20.33203125" style="4" customWidth="1"/>
    <col min="2307" max="2307" width="45.109375" style="4" customWidth="1"/>
    <col min="2308" max="2308" width="12" style="4" customWidth="1"/>
    <col min="2309" max="2309" width="22" style="4" customWidth="1"/>
    <col min="2310" max="2310" width="14.88671875" style="4" customWidth="1"/>
    <col min="2311" max="2311" width="23" style="4" customWidth="1"/>
    <col min="2312" max="2312" width="14.33203125" style="4" customWidth="1"/>
    <col min="2313" max="2313" width="10.6640625" style="4" customWidth="1"/>
    <col min="2314" max="2314" width="14.33203125" style="4" customWidth="1"/>
    <col min="2315" max="2315" width="14.109375" style="4" customWidth="1"/>
    <col min="2316" max="2316" width="32.109375" style="4" customWidth="1"/>
    <col min="2317" max="2317" width="65.44140625" style="4" customWidth="1"/>
    <col min="2318" max="2318" width="18.5546875" style="4" customWidth="1"/>
    <col min="2319" max="2319" width="41.5546875" style="4" customWidth="1"/>
    <col min="2320" max="2320" width="41.109375" style="4" customWidth="1"/>
    <col min="2321" max="2321" width="39.44140625" style="4" customWidth="1"/>
    <col min="2322" max="2322" width="15.88671875" style="4" customWidth="1"/>
    <col min="2323" max="2323" width="0" style="4" hidden="1" customWidth="1"/>
    <col min="2324" max="2324" width="31.6640625" style="4" customWidth="1"/>
    <col min="2325" max="2325" width="82" style="4" customWidth="1"/>
    <col min="2326" max="2326" width="10.6640625" style="4" customWidth="1"/>
    <col min="2327" max="2558" width="9.109375" style="4"/>
    <col min="2559" max="2559" width="13.44140625" style="4" customWidth="1"/>
    <col min="2560" max="2560" width="10.88671875" style="4" customWidth="1"/>
    <col min="2561" max="2561" width="11" style="4" customWidth="1"/>
    <col min="2562" max="2562" width="20.33203125" style="4" customWidth="1"/>
    <col min="2563" max="2563" width="45.109375" style="4" customWidth="1"/>
    <col min="2564" max="2564" width="12" style="4" customWidth="1"/>
    <col min="2565" max="2565" width="22" style="4" customWidth="1"/>
    <col min="2566" max="2566" width="14.88671875" style="4" customWidth="1"/>
    <col min="2567" max="2567" width="23" style="4" customWidth="1"/>
    <col min="2568" max="2568" width="14.33203125" style="4" customWidth="1"/>
    <col min="2569" max="2569" width="10.6640625" style="4" customWidth="1"/>
    <col min="2570" max="2570" width="14.33203125" style="4" customWidth="1"/>
    <col min="2571" max="2571" width="14.109375" style="4" customWidth="1"/>
    <col min="2572" max="2572" width="32.109375" style="4" customWidth="1"/>
    <col min="2573" max="2573" width="65.44140625" style="4" customWidth="1"/>
    <col min="2574" max="2574" width="18.5546875" style="4" customWidth="1"/>
    <col min="2575" max="2575" width="41.5546875" style="4" customWidth="1"/>
    <col min="2576" max="2576" width="41.109375" style="4" customWidth="1"/>
    <col min="2577" max="2577" width="39.44140625" style="4" customWidth="1"/>
    <col min="2578" max="2578" width="15.88671875" style="4" customWidth="1"/>
    <col min="2579" max="2579" width="0" style="4" hidden="1" customWidth="1"/>
    <col min="2580" max="2580" width="31.6640625" style="4" customWidth="1"/>
    <col min="2581" max="2581" width="82" style="4" customWidth="1"/>
    <col min="2582" max="2582" width="10.6640625" style="4" customWidth="1"/>
    <col min="2583" max="2814" width="9.109375" style="4"/>
    <col min="2815" max="2815" width="13.44140625" style="4" customWidth="1"/>
    <col min="2816" max="2816" width="10.88671875" style="4" customWidth="1"/>
    <col min="2817" max="2817" width="11" style="4" customWidth="1"/>
    <col min="2818" max="2818" width="20.33203125" style="4" customWidth="1"/>
    <col min="2819" max="2819" width="45.109375" style="4" customWidth="1"/>
    <col min="2820" max="2820" width="12" style="4" customWidth="1"/>
    <col min="2821" max="2821" width="22" style="4" customWidth="1"/>
    <col min="2822" max="2822" width="14.88671875" style="4" customWidth="1"/>
    <col min="2823" max="2823" width="23" style="4" customWidth="1"/>
    <col min="2824" max="2824" width="14.33203125" style="4" customWidth="1"/>
    <col min="2825" max="2825" width="10.6640625" style="4" customWidth="1"/>
    <col min="2826" max="2826" width="14.33203125" style="4" customWidth="1"/>
    <col min="2827" max="2827" width="14.109375" style="4" customWidth="1"/>
    <col min="2828" max="2828" width="32.109375" style="4" customWidth="1"/>
    <col min="2829" max="2829" width="65.44140625" style="4" customWidth="1"/>
    <col min="2830" max="2830" width="18.5546875" style="4" customWidth="1"/>
    <col min="2831" max="2831" width="41.5546875" style="4" customWidth="1"/>
    <col min="2832" max="2832" width="41.109375" style="4" customWidth="1"/>
    <col min="2833" max="2833" width="39.44140625" style="4" customWidth="1"/>
    <col min="2834" max="2834" width="15.88671875" style="4" customWidth="1"/>
    <col min="2835" max="2835" width="0" style="4" hidden="1" customWidth="1"/>
    <col min="2836" max="2836" width="31.6640625" style="4" customWidth="1"/>
    <col min="2837" max="2837" width="82" style="4" customWidth="1"/>
    <col min="2838" max="2838" width="10.6640625" style="4" customWidth="1"/>
    <col min="2839" max="3070" width="9.109375" style="4"/>
    <col min="3071" max="3071" width="13.44140625" style="4" customWidth="1"/>
    <col min="3072" max="3072" width="10.88671875" style="4" customWidth="1"/>
    <col min="3073" max="3073" width="11" style="4" customWidth="1"/>
    <col min="3074" max="3074" width="20.33203125" style="4" customWidth="1"/>
    <col min="3075" max="3075" width="45.109375" style="4" customWidth="1"/>
    <col min="3076" max="3076" width="12" style="4" customWidth="1"/>
    <col min="3077" max="3077" width="22" style="4" customWidth="1"/>
    <col min="3078" max="3078" width="14.88671875" style="4" customWidth="1"/>
    <col min="3079" max="3079" width="23" style="4" customWidth="1"/>
    <col min="3080" max="3080" width="14.33203125" style="4" customWidth="1"/>
    <col min="3081" max="3081" width="10.6640625" style="4" customWidth="1"/>
    <col min="3082" max="3082" width="14.33203125" style="4" customWidth="1"/>
    <col min="3083" max="3083" width="14.109375" style="4" customWidth="1"/>
    <col min="3084" max="3084" width="32.109375" style="4" customWidth="1"/>
    <col min="3085" max="3085" width="65.44140625" style="4" customWidth="1"/>
    <col min="3086" max="3086" width="18.5546875" style="4" customWidth="1"/>
    <col min="3087" max="3087" width="41.5546875" style="4" customWidth="1"/>
    <col min="3088" max="3088" width="41.109375" style="4" customWidth="1"/>
    <col min="3089" max="3089" width="39.44140625" style="4" customWidth="1"/>
    <col min="3090" max="3090" width="15.88671875" style="4" customWidth="1"/>
    <col min="3091" max="3091" width="0" style="4" hidden="1" customWidth="1"/>
    <col min="3092" max="3092" width="31.6640625" style="4" customWidth="1"/>
    <col min="3093" max="3093" width="82" style="4" customWidth="1"/>
    <col min="3094" max="3094" width="10.6640625" style="4" customWidth="1"/>
    <col min="3095" max="3326" width="9.109375" style="4"/>
    <col min="3327" max="3327" width="13.44140625" style="4" customWidth="1"/>
    <col min="3328" max="3328" width="10.88671875" style="4" customWidth="1"/>
    <col min="3329" max="3329" width="11" style="4" customWidth="1"/>
    <col min="3330" max="3330" width="20.33203125" style="4" customWidth="1"/>
    <col min="3331" max="3331" width="45.109375" style="4" customWidth="1"/>
    <col min="3332" max="3332" width="12" style="4" customWidth="1"/>
    <col min="3333" max="3333" width="22" style="4" customWidth="1"/>
    <col min="3334" max="3334" width="14.88671875" style="4" customWidth="1"/>
    <col min="3335" max="3335" width="23" style="4" customWidth="1"/>
    <col min="3336" max="3336" width="14.33203125" style="4" customWidth="1"/>
    <col min="3337" max="3337" width="10.6640625" style="4" customWidth="1"/>
    <col min="3338" max="3338" width="14.33203125" style="4" customWidth="1"/>
    <col min="3339" max="3339" width="14.109375" style="4" customWidth="1"/>
    <col min="3340" max="3340" width="32.109375" style="4" customWidth="1"/>
    <col min="3341" max="3341" width="65.44140625" style="4" customWidth="1"/>
    <col min="3342" max="3342" width="18.5546875" style="4" customWidth="1"/>
    <col min="3343" max="3343" width="41.5546875" style="4" customWidth="1"/>
    <col min="3344" max="3344" width="41.109375" style="4" customWidth="1"/>
    <col min="3345" max="3345" width="39.44140625" style="4" customWidth="1"/>
    <col min="3346" max="3346" width="15.88671875" style="4" customWidth="1"/>
    <col min="3347" max="3347" width="0" style="4" hidden="1" customWidth="1"/>
    <col min="3348" max="3348" width="31.6640625" style="4" customWidth="1"/>
    <col min="3349" max="3349" width="82" style="4" customWidth="1"/>
    <col min="3350" max="3350" width="10.6640625" style="4" customWidth="1"/>
    <col min="3351" max="3582" width="9.109375" style="4"/>
    <col min="3583" max="3583" width="13.44140625" style="4" customWidth="1"/>
    <col min="3584" max="3584" width="10.88671875" style="4" customWidth="1"/>
    <col min="3585" max="3585" width="11" style="4" customWidth="1"/>
    <col min="3586" max="3586" width="20.33203125" style="4" customWidth="1"/>
    <col min="3587" max="3587" width="45.109375" style="4" customWidth="1"/>
    <col min="3588" max="3588" width="12" style="4" customWidth="1"/>
    <col min="3589" max="3589" width="22" style="4" customWidth="1"/>
    <col min="3590" max="3590" width="14.88671875" style="4" customWidth="1"/>
    <col min="3591" max="3591" width="23" style="4" customWidth="1"/>
    <col min="3592" max="3592" width="14.33203125" style="4" customWidth="1"/>
    <col min="3593" max="3593" width="10.6640625" style="4" customWidth="1"/>
    <col min="3594" max="3594" width="14.33203125" style="4" customWidth="1"/>
    <col min="3595" max="3595" width="14.109375" style="4" customWidth="1"/>
    <col min="3596" max="3596" width="32.109375" style="4" customWidth="1"/>
    <col min="3597" max="3597" width="65.44140625" style="4" customWidth="1"/>
    <col min="3598" max="3598" width="18.5546875" style="4" customWidth="1"/>
    <col min="3599" max="3599" width="41.5546875" style="4" customWidth="1"/>
    <col min="3600" max="3600" width="41.109375" style="4" customWidth="1"/>
    <col min="3601" max="3601" width="39.44140625" style="4" customWidth="1"/>
    <col min="3602" max="3602" width="15.88671875" style="4" customWidth="1"/>
    <col min="3603" max="3603" width="0" style="4" hidden="1" customWidth="1"/>
    <col min="3604" max="3604" width="31.6640625" style="4" customWidth="1"/>
    <col min="3605" max="3605" width="82" style="4" customWidth="1"/>
    <col min="3606" max="3606" width="10.6640625" style="4" customWidth="1"/>
    <col min="3607" max="3838" width="9.109375" style="4"/>
    <col min="3839" max="3839" width="13.44140625" style="4" customWidth="1"/>
    <col min="3840" max="3840" width="10.88671875" style="4" customWidth="1"/>
    <col min="3841" max="3841" width="11" style="4" customWidth="1"/>
    <col min="3842" max="3842" width="20.33203125" style="4" customWidth="1"/>
    <col min="3843" max="3843" width="45.109375" style="4" customWidth="1"/>
    <col min="3844" max="3844" width="12" style="4" customWidth="1"/>
    <col min="3845" max="3845" width="22" style="4" customWidth="1"/>
    <col min="3846" max="3846" width="14.88671875" style="4" customWidth="1"/>
    <col min="3847" max="3847" width="23" style="4" customWidth="1"/>
    <col min="3848" max="3848" width="14.33203125" style="4" customWidth="1"/>
    <col min="3849" max="3849" width="10.6640625" style="4" customWidth="1"/>
    <col min="3850" max="3850" width="14.33203125" style="4" customWidth="1"/>
    <col min="3851" max="3851" width="14.109375" style="4" customWidth="1"/>
    <col min="3852" max="3852" width="32.109375" style="4" customWidth="1"/>
    <col min="3853" max="3853" width="65.44140625" style="4" customWidth="1"/>
    <col min="3854" max="3854" width="18.5546875" style="4" customWidth="1"/>
    <col min="3855" max="3855" width="41.5546875" style="4" customWidth="1"/>
    <col min="3856" max="3856" width="41.109375" style="4" customWidth="1"/>
    <col min="3857" max="3857" width="39.44140625" style="4" customWidth="1"/>
    <col min="3858" max="3858" width="15.88671875" style="4" customWidth="1"/>
    <col min="3859" max="3859" width="0" style="4" hidden="1" customWidth="1"/>
    <col min="3860" max="3860" width="31.6640625" style="4" customWidth="1"/>
    <col min="3861" max="3861" width="82" style="4" customWidth="1"/>
    <col min="3862" max="3862" width="10.6640625" style="4" customWidth="1"/>
    <col min="3863" max="4094" width="9.109375" style="4"/>
    <col min="4095" max="4095" width="13.44140625" style="4" customWidth="1"/>
    <col min="4096" max="4096" width="10.88671875" style="4" customWidth="1"/>
    <col min="4097" max="4097" width="11" style="4" customWidth="1"/>
    <col min="4098" max="4098" width="20.33203125" style="4" customWidth="1"/>
    <col min="4099" max="4099" width="45.109375" style="4" customWidth="1"/>
    <col min="4100" max="4100" width="12" style="4" customWidth="1"/>
    <col min="4101" max="4101" width="22" style="4" customWidth="1"/>
    <col min="4102" max="4102" width="14.88671875" style="4" customWidth="1"/>
    <col min="4103" max="4103" width="23" style="4" customWidth="1"/>
    <col min="4104" max="4104" width="14.33203125" style="4" customWidth="1"/>
    <col min="4105" max="4105" width="10.6640625" style="4" customWidth="1"/>
    <col min="4106" max="4106" width="14.33203125" style="4" customWidth="1"/>
    <col min="4107" max="4107" width="14.109375" style="4" customWidth="1"/>
    <col min="4108" max="4108" width="32.109375" style="4" customWidth="1"/>
    <col min="4109" max="4109" width="65.44140625" style="4" customWidth="1"/>
    <col min="4110" max="4110" width="18.5546875" style="4" customWidth="1"/>
    <col min="4111" max="4111" width="41.5546875" style="4" customWidth="1"/>
    <col min="4112" max="4112" width="41.109375" style="4" customWidth="1"/>
    <col min="4113" max="4113" width="39.44140625" style="4" customWidth="1"/>
    <col min="4114" max="4114" width="15.88671875" style="4" customWidth="1"/>
    <col min="4115" max="4115" width="0" style="4" hidden="1" customWidth="1"/>
    <col min="4116" max="4116" width="31.6640625" style="4" customWidth="1"/>
    <col min="4117" max="4117" width="82" style="4" customWidth="1"/>
    <col min="4118" max="4118" width="10.6640625" style="4" customWidth="1"/>
    <col min="4119" max="4350" width="9.109375" style="4"/>
    <col min="4351" max="4351" width="13.44140625" style="4" customWidth="1"/>
    <col min="4352" max="4352" width="10.88671875" style="4" customWidth="1"/>
    <col min="4353" max="4353" width="11" style="4" customWidth="1"/>
    <col min="4354" max="4354" width="20.33203125" style="4" customWidth="1"/>
    <col min="4355" max="4355" width="45.109375" style="4" customWidth="1"/>
    <col min="4356" max="4356" width="12" style="4" customWidth="1"/>
    <col min="4357" max="4357" width="22" style="4" customWidth="1"/>
    <col min="4358" max="4358" width="14.88671875" style="4" customWidth="1"/>
    <col min="4359" max="4359" width="23" style="4" customWidth="1"/>
    <col min="4360" max="4360" width="14.33203125" style="4" customWidth="1"/>
    <col min="4361" max="4361" width="10.6640625" style="4" customWidth="1"/>
    <col min="4362" max="4362" width="14.33203125" style="4" customWidth="1"/>
    <col min="4363" max="4363" width="14.109375" style="4" customWidth="1"/>
    <col min="4364" max="4364" width="32.109375" style="4" customWidth="1"/>
    <col min="4365" max="4365" width="65.44140625" style="4" customWidth="1"/>
    <col min="4366" max="4366" width="18.5546875" style="4" customWidth="1"/>
    <col min="4367" max="4367" width="41.5546875" style="4" customWidth="1"/>
    <col min="4368" max="4368" width="41.109375" style="4" customWidth="1"/>
    <col min="4369" max="4369" width="39.44140625" style="4" customWidth="1"/>
    <col min="4370" max="4370" width="15.88671875" style="4" customWidth="1"/>
    <col min="4371" max="4371" width="0" style="4" hidden="1" customWidth="1"/>
    <col min="4372" max="4372" width="31.6640625" style="4" customWidth="1"/>
    <col min="4373" max="4373" width="82" style="4" customWidth="1"/>
    <col min="4374" max="4374" width="10.6640625" style="4" customWidth="1"/>
    <col min="4375" max="4606" width="9.109375" style="4"/>
    <col min="4607" max="4607" width="13.44140625" style="4" customWidth="1"/>
    <col min="4608" max="4608" width="10.88671875" style="4" customWidth="1"/>
    <col min="4609" max="4609" width="11" style="4" customWidth="1"/>
    <col min="4610" max="4610" width="20.33203125" style="4" customWidth="1"/>
    <col min="4611" max="4611" width="45.109375" style="4" customWidth="1"/>
    <col min="4612" max="4612" width="12" style="4" customWidth="1"/>
    <col min="4613" max="4613" width="22" style="4" customWidth="1"/>
    <col min="4614" max="4614" width="14.88671875" style="4" customWidth="1"/>
    <col min="4615" max="4615" width="23" style="4" customWidth="1"/>
    <col min="4616" max="4616" width="14.33203125" style="4" customWidth="1"/>
    <col min="4617" max="4617" width="10.6640625" style="4" customWidth="1"/>
    <col min="4618" max="4618" width="14.33203125" style="4" customWidth="1"/>
    <col min="4619" max="4619" width="14.109375" style="4" customWidth="1"/>
    <col min="4620" max="4620" width="32.109375" style="4" customWidth="1"/>
    <col min="4621" max="4621" width="65.44140625" style="4" customWidth="1"/>
    <col min="4622" max="4622" width="18.5546875" style="4" customWidth="1"/>
    <col min="4623" max="4623" width="41.5546875" style="4" customWidth="1"/>
    <col min="4624" max="4624" width="41.109375" style="4" customWidth="1"/>
    <col min="4625" max="4625" width="39.44140625" style="4" customWidth="1"/>
    <col min="4626" max="4626" width="15.88671875" style="4" customWidth="1"/>
    <col min="4627" max="4627" width="0" style="4" hidden="1" customWidth="1"/>
    <col min="4628" max="4628" width="31.6640625" style="4" customWidth="1"/>
    <col min="4629" max="4629" width="82" style="4" customWidth="1"/>
    <col min="4630" max="4630" width="10.6640625" style="4" customWidth="1"/>
    <col min="4631" max="4862" width="9.109375" style="4"/>
    <col min="4863" max="4863" width="13.44140625" style="4" customWidth="1"/>
    <col min="4864" max="4864" width="10.88671875" style="4" customWidth="1"/>
    <col min="4865" max="4865" width="11" style="4" customWidth="1"/>
    <col min="4866" max="4866" width="20.33203125" style="4" customWidth="1"/>
    <col min="4867" max="4867" width="45.109375" style="4" customWidth="1"/>
    <col min="4868" max="4868" width="12" style="4" customWidth="1"/>
    <col min="4869" max="4869" width="22" style="4" customWidth="1"/>
    <col min="4870" max="4870" width="14.88671875" style="4" customWidth="1"/>
    <col min="4871" max="4871" width="23" style="4" customWidth="1"/>
    <col min="4872" max="4872" width="14.33203125" style="4" customWidth="1"/>
    <col min="4873" max="4873" width="10.6640625" style="4" customWidth="1"/>
    <col min="4874" max="4874" width="14.33203125" style="4" customWidth="1"/>
    <col min="4875" max="4875" width="14.109375" style="4" customWidth="1"/>
    <col min="4876" max="4876" width="32.109375" style="4" customWidth="1"/>
    <col min="4877" max="4877" width="65.44140625" style="4" customWidth="1"/>
    <col min="4878" max="4878" width="18.5546875" style="4" customWidth="1"/>
    <col min="4879" max="4879" width="41.5546875" style="4" customWidth="1"/>
    <col min="4880" max="4880" width="41.109375" style="4" customWidth="1"/>
    <col min="4881" max="4881" width="39.44140625" style="4" customWidth="1"/>
    <col min="4882" max="4882" width="15.88671875" style="4" customWidth="1"/>
    <col min="4883" max="4883" width="0" style="4" hidden="1" customWidth="1"/>
    <col min="4884" max="4884" width="31.6640625" style="4" customWidth="1"/>
    <col min="4885" max="4885" width="82" style="4" customWidth="1"/>
    <col min="4886" max="4886" width="10.6640625" style="4" customWidth="1"/>
    <col min="4887" max="5118" width="9.109375" style="4"/>
    <col min="5119" max="5119" width="13.44140625" style="4" customWidth="1"/>
    <col min="5120" max="5120" width="10.88671875" style="4" customWidth="1"/>
    <col min="5121" max="5121" width="11" style="4" customWidth="1"/>
    <col min="5122" max="5122" width="20.33203125" style="4" customWidth="1"/>
    <col min="5123" max="5123" width="45.109375" style="4" customWidth="1"/>
    <col min="5124" max="5124" width="12" style="4" customWidth="1"/>
    <col min="5125" max="5125" width="22" style="4" customWidth="1"/>
    <col min="5126" max="5126" width="14.88671875" style="4" customWidth="1"/>
    <col min="5127" max="5127" width="23" style="4" customWidth="1"/>
    <col min="5128" max="5128" width="14.33203125" style="4" customWidth="1"/>
    <col min="5129" max="5129" width="10.6640625" style="4" customWidth="1"/>
    <col min="5130" max="5130" width="14.33203125" style="4" customWidth="1"/>
    <col min="5131" max="5131" width="14.109375" style="4" customWidth="1"/>
    <col min="5132" max="5132" width="32.109375" style="4" customWidth="1"/>
    <col min="5133" max="5133" width="65.44140625" style="4" customWidth="1"/>
    <col min="5134" max="5134" width="18.5546875" style="4" customWidth="1"/>
    <col min="5135" max="5135" width="41.5546875" style="4" customWidth="1"/>
    <col min="5136" max="5136" width="41.109375" style="4" customWidth="1"/>
    <col min="5137" max="5137" width="39.44140625" style="4" customWidth="1"/>
    <col min="5138" max="5138" width="15.88671875" style="4" customWidth="1"/>
    <col min="5139" max="5139" width="0" style="4" hidden="1" customWidth="1"/>
    <col min="5140" max="5140" width="31.6640625" style="4" customWidth="1"/>
    <col min="5141" max="5141" width="82" style="4" customWidth="1"/>
    <col min="5142" max="5142" width="10.6640625" style="4" customWidth="1"/>
    <col min="5143" max="5374" width="9.109375" style="4"/>
    <col min="5375" max="5375" width="13.44140625" style="4" customWidth="1"/>
    <col min="5376" max="5376" width="10.88671875" style="4" customWidth="1"/>
    <col min="5377" max="5377" width="11" style="4" customWidth="1"/>
    <col min="5378" max="5378" width="20.33203125" style="4" customWidth="1"/>
    <col min="5379" max="5379" width="45.109375" style="4" customWidth="1"/>
    <col min="5380" max="5380" width="12" style="4" customWidth="1"/>
    <col min="5381" max="5381" width="22" style="4" customWidth="1"/>
    <col min="5382" max="5382" width="14.88671875" style="4" customWidth="1"/>
    <col min="5383" max="5383" width="23" style="4" customWidth="1"/>
    <col min="5384" max="5384" width="14.33203125" style="4" customWidth="1"/>
    <col min="5385" max="5385" width="10.6640625" style="4" customWidth="1"/>
    <col min="5386" max="5386" width="14.33203125" style="4" customWidth="1"/>
    <col min="5387" max="5387" width="14.109375" style="4" customWidth="1"/>
    <col min="5388" max="5388" width="32.109375" style="4" customWidth="1"/>
    <col min="5389" max="5389" width="65.44140625" style="4" customWidth="1"/>
    <col min="5390" max="5390" width="18.5546875" style="4" customWidth="1"/>
    <col min="5391" max="5391" width="41.5546875" style="4" customWidth="1"/>
    <col min="5392" max="5392" width="41.109375" style="4" customWidth="1"/>
    <col min="5393" max="5393" width="39.44140625" style="4" customWidth="1"/>
    <col min="5394" max="5394" width="15.88671875" style="4" customWidth="1"/>
    <col min="5395" max="5395" width="0" style="4" hidden="1" customWidth="1"/>
    <col min="5396" max="5396" width="31.6640625" style="4" customWidth="1"/>
    <col min="5397" max="5397" width="82" style="4" customWidth="1"/>
    <col min="5398" max="5398" width="10.6640625" style="4" customWidth="1"/>
    <col min="5399" max="5630" width="9.109375" style="4"/>
    <col min="5631" max="5631" width="13.44140625" style="4" customWidth="1"/>
    <col min="5632" max="5632" width="10.88671875" style="4" customWidth="1"/>
    <col min="5633" max="5633" width="11" style="4" customWidth="1"/>
    <col min="5634" max="5634" width="20.33203125" style="4" customWidth="1"/>
    <col min="5635" max="5635" width="45.109375" style="4" customWidth="1"/>
    <col min="5636" max="5636" width="12" style="4" customWidth="1"/>
    <col min="5637" max="5637" width="22" style="4" customWidth="1"/>
    <col min="5638" max="5638" width="14.88671875" style="4" customWidth="1"/>
    <col min="5639" max="5639" width="23" style="4" customWidth="1"/>
    <col min="5640" max="5640" width="14.33203125" style="4" customWidth="1"/>
    <col min="5641" max="5641" width="10.6640625" style="4" customWidth="1"/>
    <col min="5642" max="5642" width="14.33203125" style="4" customWidth="1"/>
    <col min="5643" max="5643" width="14.109375" style="4" customWidth="1"/>
    <col min="5644" max="5644" width="32.109375" style="4" customWidth="1"/>
    <col min="5645" max="5645" width="65.44140625" style="4" customWidth="1"/>
    <col min="5646" max="5646" width="18.5546875" style="4" customWidth="1"/>
    <col min="5647" max="5647" width="41.5546875" style="4" customWidth="1"/>
    <col min="5648" max="5648" width="41.109375" style="4" customWidth="1"/>
    <col min="5649" max="5649" width="39.44140625" style="4" customWidth="1"/>
    <col min="5650" max="5650" width="15.88671875" style="4" customWidth="1"/>
    <col min="5651" max="5651" width="0" style="4" hidden="1" customWidth="1"/>
    <col min="5652" max="5652" width="31.6640625" style="4" customWidth="1"/>
    <col min="5653" max="5653" width="82" style="4" customWidth="1"/>
    <col min="5654" max="5654" width="10.6640625" style="4" customWidth="1"/>
    <col min="5655" max="5886" width="9.109375" style="4"/>
    <col min="5887" max="5887" width="13.44140625" style="4" customWidth="1"/>
    <col min="5888" max="5888" width="10.88671875" style="4" customWidth="1"/>
    <col min="5889" max="5889" width="11" style="4" customWidth="1"/>
    <col min="5890" max="5890" width="20.33203125" style="4" customWidth="1"/>
    <col min="5891" max="5891" width="45.109375" style="4" customWidth="1"/>
    <col min="5892" max="5892" width="12" style="4" customWidth="1"/>
    <col min="5893" max="5893" width="22" style="4" customWidth="1"/>
    <col min="5894" max="5894" width="14.88671875" style="4" customWidth="1"/>
    <col min="5895" max="5895" width="23" style="4" customWidth="1"/>
    <col min="5896" max="5896" width="14.33203125" style="4" customWidth="1"/>
    <col min="5897" max="5897" width="10.6640625" style="4" customWidth="1"/>
    <col min="5898" max="5898" width="14.33203125" style="4" customWidth="1"/>
    <col min="5899" max="5899" width="14.109375" style="4" customWidth="1"/>
    <col min="5900" max="5900" width="32.109375" style="4" customWidth="1"/>
    <col min="5901" max="5901" width="65.44140625" style="4" customWidth="1"/>
    <col min="5902" max="5902" width="18.5546875" style="4" customWidth="1"/>
    <col min="5903" max="5903" width="41.5546875" style="4" customWidth="1"/>
    <col min="5904" max="5904" width="41.109375" style="4" customWidth="1"/>
    <col min="5905" max="5905" width="39.44140625" style="4" customWidth="1"/>
    <col min="5906" max="5906" width="15.88671875" style="4" customWidth="1"/>
    <col min="5907" max="5907" width="0" style="4" hidden="1" customWidth="1"/>
    <col min="5908" max="5908" width="31.6640625" style="4" customWidth="1"/>
    <col min="5909" max="5909" width="82" style="4" customWidth="1"/>
    <col min="5910" max="5910" width="10.6640625" style="4" customWidth="1"/>
    <col min="5911" max="6142" width="9.109375" style="4"/>
    <col min="6143" max="6143" width="13.44140625" style="4" customWidth="1"/>
    <col min="6144" max="6144" width="10.88671875" style="4" customWidth="1"/>
    <col min="6145" max="6145" width="11" style="4" customWidth="1"/>
    <col min="6146" max="6146" width="20.33203125" style="4" customWidth="1"/>
    <col min="6147" max="6147" width="45.109375" style="4" customWidth="1"/>
    <col min="6148" max="6148" width="12" style="4" customWidth="1"/>
    <col min="6149" max="6149" width="22" style="4" customWidth="1"/>
    <col min="6150" max="6150" width="14.88671875" style="4" customWidth="1"/>
    <col min="6151" max="6151" width="23" style="4" customWidth="1"/>
    <col min="6152" max="6152" width="14.33203125" style="4" customWidth="1"/>
    <col min="6153" max="6153" width="10.6640625" style="4" customWidth="1"/>
    <col min="6154" max="6154" width="14.33203125" style="4" customWidth="1"/>
    <col min="6155" max="6155" width="14.109375" style="4" customWidth="1"/>
    <col min="6156" max="6156" width="32.109375" style="4" customWidth="1"/>
    <col min="6157" max="6157" width="65.44140625" style="4" customWidth="1"/>
    <col min="6158" max="6158" width="18.5546875" style="4" customWidth="1"/>
    <col min="6159" max="6159" width="41.5546875" style="4" customWidth="1"/>
    <col min="6160" max="6160" width="41.109375" style="4" customWidth="1"/>
    <col min="6161" max="6161" width="39.44140625" style="4" customWidth="1"/>
    <col min="6162" max="6162" width="15.88671875" style="4" customWidth="1"/>
    <col min="6163" max="6163" width="0" style="4" hidden="1" customWidth="1"/>
    <col min="6164" max="6164" width="31.6640625" style="4" customWidth="1"/>
    <col min="6165" max="6165" width="82" style="4" customWidth="1"/>
    <col min="6166" max="6166" width="10.6640625" style="4" customWidth="1"/>
    <col min="6167" max="6398" width="9.109375" style="4"/>
    <col min="6399" max="6399" width="13.44140625" style="4" customWidth="1"/>
    <col min="6400" max="6400" width="10.88671875" style="4" customWidth="1"/>
    <col min="6401" max="6401" width="11" style="4" customWidth="1"/>
    <col min="6402" max="6402" width="20.33203125" style="4" customWidth="1"/>
    <col min="6403" max="6403" width="45.109375" style="4" customWidth="1"/>
    <col min="6404" max="6404" width="12" style="4" customWidth="1"/>
    <col min="6405" max="6405" width="22" style="4" customWidth="1"/>
    <col min="6406" max="6406" width="14.88671875" style="4" customWidth="1"/>
    <col min="6407" max="6407" width="23" style="4" customWidth="1"/>
    <col min="6408" max="6408" width="14.33203125" style="4" customWidth="1"/>
    <col min="6409" max="6409" width="10.6640625" style="4" customWidth="1"/>
    <col min="6410" max="6410" width="14.33203125" style="4" customWidth="1"/>
    <col min="6411" max="6411" width="14.109375" style="4" customWidth="1"/>
    <col min="6412" max="6412" width="32.109375" style="4" customWidth="1"/>
    <col min="6413" max="6413" width="65.44140625" style="4" customWidth="1"/>
    <col min="6414" max="6414" width="18.5546875" style="4" customWidth="1"/>
    <col min="6415" max="6415" width="41.5546875" style="4" customWidth="1"/>
    <col min="6416" max="6416" width="41.109375" style="4" customWidth="1"/>
    <col min="6417" max="6417" width="39.44140625" style="4" customWidth="1"/>
    <col min="6418" max="6418" width="15.88671875" style="4" customWidth="1"/>
    <col min="6419" max="6419" width="0" style="4" hidden="1" customWidth="1"/>
    <col min="6420" max="6420" width="31.6640625" style="4" customWidth="1"/>
    <col min="6421" max="6421" width="82" style="4" customWidth="1"/>
    <col min="6422" max="6422" width="10.6640625" style="4" customWidth="1"/>
    <col min="6423" max="6654" width="9.109375" style="4"/>
    <col min="6655" max="6655" width="13.44140625" style="4" customWidth="1"/>
    <col min="6656" max="6656" width="10.88671875" style="4" customWidth="1"/>
    <col min="6657" max="6657" width="11" style="4" customWidth="1"/>
    <col min="6658" max="6658" width="20.33203125" style="4" customWidth="1"/>
    <col min="6659" max="6659" width="45.109375" style="4" customWidth="1"/>
    <col min="6660" max="6660" width="12" style="4" customWidth="1"/>
    <col min="6661" max="6661" width="22" style="4" customWidth="1"/>
    <col min="6662" max="6662" width="14.88671875" style="4" customWidth="1"/>
    <col min="6663" max="6663" width="23" style="4" customWidth="1"/>
    <col min="6664" max="6664" width="14.33203125" style="4" customWidth="1"/>
    <col min="6665" max="6665" width="10.6640625" style="4" customWidth="1"/>
    <col min="6666" max="6666" width="14.33203125" style="4" customWidth="1"/>
    <col min="6667" max="6667" width="14.109375" style="4" customWidth="1"/>
    <col min="6668" max="6668" width="32.109375" style="4" customWidth="1"/>
    <col min="6669" max="6669" width="65.44140625" style="4" customWidth="1"/>
    <col min="6670" max="6670" width="18.5546875" style="4" customWidth="1"/>
    <col min="6671" max="6671" width="41.5546875" style="4" customWidth="1"/>
    <col min="6672" max="6672" width="41.109375" style="4" customWidth="1"/>
    <col min="6673" max="6673" width="39.44140625" style="4" customWidth="1"/>
    <col min="6674" max="6674" width="15.88671875" style="4" customWidth="1"/>
    <col min="6675" max="6675" width="0" style="4" hidden="1" customWidth="1"/>
    <col min="6676" max="6676" width="31.6640625" style="4" customWidth="1"/>
    <col min="6677" max="6677" width="82" style="4" customWidth="1"/>
    <col min="6678" max="6678" width="10.6640625" style="4" customWidth="1"/>
    <col min="6679" max="6910" width="9.109375" style="4"/>
    <col min="6911" max="6911" width="13.44140625" style="4" customWidth="1"/>
    <col min="6912" max="6912" width="10.88671875" style="4" customWidth="1"/>
    <col min="6913" max="6913" width="11" style="4" customWidth="1"/>
    <col min="6914" max="6914" width="20.33203125" style="4" customWidth="1"/>
    <col min="6915" max="6915" width="45.109375" style="4" customWidth="1"/>
    <col min="6916" max="6916" width="12" style="4" customWidth="1"/>
    <col min="6917" max="6917" width="22" style="4" customWidth="1"/>
    <col min="6918" max="6918" width="14.88671875" style="4" customWidth="1"/>
    <col min="6919" max="6919" width="23" style="4" customWidth="1"/>
    <col min="6920" max="6920" width="14.33203125" style="4" customWidth="1"/>
    <col min="6921" max="6921" width="10.6640625" style="4" customWidth="1"/>
    <col min="6922" max="6922" width="14.33203125" style="4" customWidth="1"/>
    <col min="6923" max="6923" width="14.109375" style="4" customWidth="1"/>
    <col min="6924" max="6924" width="32.109375" style="4" customWidth="1"/>
    <col min="6925" max="6925" width="65.44140625" style="4" customWidth="1"/>
    <col min="6926" max="6926" width="18.5546875" style="4" customWidth="1"/>
    <col min="6927" max="6927" width="41.5546875" style="4" customWidth="1"/>
    <col min="6928" max="6928" width="41.109375" style="4" customWidth="1"/>
    <col min="6929" max="6929" width="39.44140625" style="4" customWidth="1"/>
    <col min="6930" max="6930" width="15.88671875" style="4" customWidth="1"/>
    <col min="6931" max="6931" width="0" style="4" hidden="1" customWidth="1"/>
    <col min="6932" max="6932" width="31.6640625" style="4" customWidth="1"/>
    <col min="6933" max="6933" width="82" style="4" customWidth="1"/>
    <col min="6934" max="6934" width="10.6640625" style="4" customWidth="1"/>
    <col min="6935" max="7166" width="9.109375" style="4"/>
    <col min="7167" max="7167" width="13.44140625" style="4" customWidth="1"/>
    <col min="7168" max="7168" width="10.88671875" style="4" customWidth="1"/>
    <col min="7169" max="7169" width="11" style="4" customWidth="1"/>
    <col min="7170" max="7170" width="20.33203125" style="4" customWidth="1"/>
    <col min="7171" max="7171" width="45.109375" style="4" customWidth="1"/>
    <col min="7172" max="7172" width="12" style="4" customWidth="1"/>
    <col min="7173" max="7173" width="22" style="4" customWidth="1"/>
    <col min="7174" max="7174" width="14.88671875" style="4" customWidth="1"/>
    <col min="7175" max="7175" width="23" style="4" customWidth="1"/>
    <col min="7176" max="7176" width="14.33203125" style="4" customWidth="1"/>
    <col min="7177" max="7177" width="10.6640625" style="4" customWidth="1"/>
    <col min="7178" max="7178" width="14.33203125" style="4" customWidth="1"/>
    <col min="7179" max="7179" width="14.109375" style="4" customWidth="1"/>
    <col min="7180" max="7180" width="32.109375" style="4" customWidth="1"/>
    <col min="7181" max="7181" width="65.44140625" style="4" customWidth="1"/>
    <col min="7182" max="7182" width="18.5546875" style="4" customWidth="1"/>
    <col min="7183" max="7183" width="41.5546875" style="4" customWidth="1"/>
    <col min="7184" max="7184" width="41.109375" style="4" customWidth="1"/>
    <col min="7185" max="7185" width="39.44140625" style="4" customWidth="1"/>
    <col min="7186" max="7186" width="15.88671875" style="4" customWidth="1"/>
    <col min="7187" max="7187" width="0" style="4" hidden="1" customWidth="1"/>
    <col min="7188" max="7188" width="31.6640625" style="4" customWidth="1"/>
    <col min="7189" max="7189" width="82" style="4" customWidth="1"/>
    <col min="7190" max="7190" width="10.6640625" style="4" customWidth="1"/>
    <col min="7191" max="7422" width="9.109375" style="4"/>
    <col min="7423" max="7423" width="13.44140625" style="4" customWidth="1"/>
    <col min="7424" max="7424" width="10.88671875" style="4" customWidth="1"/>
    <col min="7425" max="7425" width="11" style="4" customWidth="1"/>
    <col min="7426" max="7426" width="20.33203125" style="4" customWidth="1"/>
    <col min="7427" max="7427" width="45.109375" style="4" customWidth="1"/>
    <col min="7428" max="7428" width="12" style="4" customWidth="1"/>
    <col min="7429" max="7429" width="22" style="4" customWidth="1"/>
    <col min="7430" max="7430" width="14.88671875" style="4" customWidth="1"/>
    <col min="7431" max="7431" width="23" style="4" customWidth="1"/>
    <col min="7432" max="7432" width="14.33203125" style="4" customWidth="1"/>
    <col min="7433" max="7433" width="10.6640625" style="4" customWidth="1"/>
    <col min="7434" max="7434" width="14.33203125" style="4" customWidth="1"/>
    <col min="7435" max="7435" width="14.109375" style="4" customWidth="1"/>
    <col min="7436" max="7436" width="32.109375" style="4" customWidth="1"/>
    <col min="7437" max="7437" width="65.44140625" style="4" customWidth="1"/>
    <col min="7438" max="7438" width="18.5546875" style="4" customWidth="1"/>
    <col min="7439" max="7439" width="41.5546875" style="4" customWidth="1"/>
    <col min="7440" max="7440" width="41.109375" style="4" customWidth="1"/>
    <col min="7441" max="7441" width="39.44140625" style="4" customWidth="1"/>
    <col min="7442" max="7442" width="15.88671875" style="4" customWidth="1"/>
    <col min="7443" max="7443" width="0" style="4" hidden="1" customWidth="1"/>
    <col min="7444" max="7444" width="31.6640625" style="4" customWidth="1"/>
    <col min="7445" max="7445" width="82" style="4" customWidth="1"/>
    <col min="7446" max="7446" width="10.6640625" style="4" customWidth="1"/>
    <col min="7447" max="7678" width="9.109375" style="4"/>
    <col min="7679" max="7679" width="13.44140625" style="4" customWidth="1"/>
    <col min="7680" max="7680" width="10.88671875" style="4" customWidth="1"/>
    <col min="7681" max="7681" width="11" style="4" customWidth="1"/>
    <col min="7682" max="7682" width="20.33203125" style="4" customWidth="1"/>
    <col min="7683" max="7683" width="45.109375" style="4" customWidth="1"/>
    <col min="7684" max="7684" width="12" style="4" customWidth="1"/>
    <col min="7685" max="7685" width="22" style="4" customWidth="1"/>
    <col min="7686" max="7686" width="14.88671875" style="4" customWidth="1"/>
    <col min="7687" max="7687" width="23" style="4" customWidth="1"/>
    <col min="7688" max="7688" width="14.33203125" style="4" customWidth="1"/>
    <col min="7689" max="7689" width="10.6640625" style="4" customWidth="1"/>
    <col min="7690" max="7690" width="14.33203125" style="4" customWidth="1"/>
    <col min="7691" max="7691" width="14.109375" style="4" customWidth="1"/>
    <col min="7692" max="7692" width="32.109375" style="4" customWidth="1"/>
    <col min="7693" max="7693" width="65.44140625" style="4" customWidth="1"/>
    <col min="7694" max="7694" width="18.5546875" style="4" customWidth="1"/>
    <col min="7695" max="7695" width="41.5546875" style="4" customWidth="1"/>
    <col min="7696" max="7696" width="41.109375" style="4" customWidth="1"/>
    <col min="7697" max="7697" width="39.44140625" style="4" customWidth="1"/>
    <col min="7698" max="7698" width="15.88671875" style="4" customWidth="1"/>
    <col min="7699" max="7699" width="0" style="4" hidden="1" customWidth="1"/>
    <col min="7700" max="7700" width="31.6640625" style="4" customWidth="1"/>
    <col min="7701" max="7701" width="82" style="4" customWidth="1"/>
    <col min="7702" max="7702" width="10.6640625" style="4" customWidth="1"/>
    <col min="7703" max="7934" width="9.109375" style="4"/>
    <col min="7935" max="7935" width="13.44140625" style="4" customWidth="1"/>
    <col min="7936" max="7936" width="10.88671875" style="4" customWidth="1"/>
    <col min="7937" max="7937" width="11" style="4" customWidth="1"/>
    <col min="7938" max="7938" width="20.33203125" style="4" customWidth="1"/>
    <col min="7939" max="7939" width="45.109375" style="4" customWidth="1"/>
    <col min="7940" max="7940" width="12" style="4" customWidth="1"/>
    <col min="7941" max="7941" width="22" style="4" customWidth="1"/>
    <col min="7942" max="7942" width="14.88671875" style="4" customWidth="1"/>
    <col min="7943" max="7943" width="23" style="4" customWidth="1"/>
    <col min="7944" max="7944" width="14.33203125" style="4" customWidth="1"/>
    <col min="7945" max="7945" width="10.6640625" style="4" customWidth="1"/>
    <col min="7946" max="7946" width="14.33203125" style="4" customWidth="1"/>
    <col min="7947" max="7947" width="14.109375" style="4" customWidth="1"/>
    <col min="7948" max="7948" width="32.109375" style="4" customWidth="1"/>
    <col min="7949" max="7949" width="65.44140625" style="4" customWidth="1"/>
    <col min="7950" max="7950" width="18.5546875" style="4" customWidth="1"/>
    <col min="7951" max="7951" width="41.5546875" style="4" customWidth="1"/>
    <col min="7952" max="7952" width="41.109375" style="4" customWidth="1"/>
    <col min="7953" max="7953" width="39.44140625" style="4" customWidth="1"/>
    <col min="7954" max="7954" width="15.88671875" style="4" customWidth="1"/>
    <col min="7955" max="7955" width="0" style="4" hidden="1" customWidth="1"/>
    <col min="7956" max="7956" width="31.6640625" style="4" customWidth="1"/>
    <col min="7957" max="7957" width="82" style="4" customWidth="1"/>
    <col min="7958" max="7958" width="10.6640625" style="4" customWidth="1"/>
    <col min="7959" max="8190" width="9.109375" style="4"/>
    <col min="8191" max="8191" width="13.44140625" style="4" customWidth="1"/>
    <col min="8192" max="8192" width="10.88671875" style="4" customWidth="1"/>
    <col min="8193" max="8193" width="11" style="4" customWidth="1"/>
    <col min="8194" max="8194" width="20.33203125" style="4" customWidth="1"/>
    <col min="8195" max="8195" width="45.109375" style="4" customWidth="1"/>
    <col min="8196" max="8196" width="12" style="4" customWidth="1"/>
    <col min="8197" max="8197" width="22" style="4" customWidth="1"/>
    <col min="8198" max="8198" width="14.88671875" style="4" customWidth="1"/>
    <col min="8199" max="8199" width="23" style="4" customWidth="1"/>
    <col min="8200" max="8200" width="14.33203125" style="4" customWidth="1"/>
    <col min="8201" max="8201" width="10.6640625" style="4" customWidth="1"/>
    <col min="8202" max="8202" width="14.33203125" style="4" customWidth="1"/>
    <col min="8203" max="8203" width="14.109375" style="4" customWidth="1"/>
    <col min="8204" max="8204" width="32.109375" style="4" customWidth="1"/>
    <col min="8205" max="8205" width="65.44140625" style="4" customWidth="1"/>
    <col min="8206" max="8206" width="18.5546875" style="4" customWidth="1"/>
    <col min="8207" max="8207" width="41.5546875" style="4" customWidth="1"/>
    <col min="8208" max="8208" width="41.109375" style="4" customWidth="1"/>
    <col min="8209" max="8209" width="39.44140625" style="4" customWidth="1"/>
    <col min="8210" max="8210" width="15.88671875" style="4" customWidth="1"/>
    <col min="8211" max="8211" width="0" style="4" hidden="1" customWidth="1"/>
    <col min="8212" max="8212" width="31.6640625" style="4" customWidth="1"/>
    <col min="8213" max="8213" width="82" style="4" customWidth="1"/>
    <col min="8214" max="8214" width="10.6640625" style="4" customWidth="1"/>
    <col min="8215" max="8446" width="9.109375" style="4"/>
    <col min="8447" max="8447" width="13.44140625" style="4" customWidth="1"/>
    <col min="8448" max="8448" width="10.88671875" style="4" customWidth="1"/>
    <col min="8449" max="8449" width="11" style="4" customWidth="1"/>
    <col min="8450" max="8450" width="20.33203125" style="4" customWidth="1"/>
    <col min="8451" max="8451" width="45.109375" style="4" customWidth="1"/>
    <col min="8452" max="8452" width="12" style="4" customWidth="1"/>
    <col min="8453" max="8453" width="22" style="4" customWidth="1"/>
    <col min="8454" max="8454" width="14.88671875" style="4" customWidth="1"/>
    <col min="8455" max="8455" width="23" style="4" customWidth="1"/>
    <col min="8456" max="8456" width="14.33203125" style="4" customWidth="1"/>
    <col min="8457" max="8457" width="10.6640625" style="4" customWidth="1"/>
    <col min="8458" max="8458" width="14.33203125" style="4" customWidth="1"/>
    <col min="8459" max="8459" width="14.109375" style="4" customWidth="1"/>
    <col min="8460" max="8460" width="32.109375" style="4" customWidth="1"/>
    <col min="8461" max="8461" width="65.44140625" style="4" customWidth="1"/>
    <col min="8462" max="8462" width="18.5546875" style="4" customWidth="1"/>
    <col min="8463" max="8463" width="41.5546875" style="4" customWidth="1"/>
    <col min="8464" max="8464" width="41.109375" style="4" customWidth="1"/>
    <col min="8465" max="8465" width="39.44140625" style="4" customWidth="1"/>
    <col min="8466" max="8466" width="15.88671875" style="4" customWidth="1"/>
    <col min="8467" max="8467" width="0" style="4" hidden="1" customWidth="1"/>
    <col min="8468" max="8468" width="31.6640625" style="4" customWidth="1"/>
    <col min="8469" max="8469" width="82" style="4" customWidth="1"/>
    <col min="8470" max="8470" width="10.6640625" style="4" customWidth="1"/>
    <col min="8471" max="8702" width="9.109375" style="4"/>
    <col min="8703" max="8703" width="13.44140625" style="4" customWidth="1"/>
    <col min="8704" max="8704" width="10.88671875" style="4" customWidth="1"/>
    <col min="8705" max="8705" width="11" style="4" customWidth="1"/>
    <col min="8706" max="8706" width="20.33203125" style="4" customWidth="1"/>
    <col min="8707" max="8707" width="45.109375" style="4" customWidth="1"/>
    <col min="8708" max="8708" width="12" style="4" customWidth="1"/>
    <col min="8709" max="8709" width="22" style="4" customWidth="1"/>
    <col min="8710" max="8710" width="14.88671875" style="4" customWidth="1"/>
    <col min="8711" max="8711" width="23" style="4" customWidth="1"/>
    <col min="8712" max="8712" width="14.33203125" style="4" customWidth="1"/>
    <col min="8713" max="8713" width="10.6640625" style="4" customWidth="1"/>
    <col min="8714" max="8714" width="14.33203125" style="4" customWidth="1"/>
    <col min="8715" max="8715" width="14.109375" style="4" customWidth="1"/>
    <col min="8716" max="8716" width="32.109375" style="4" customWidth="1"/>
    <col min="8717" max="8717" width="65.44140625" style="4" customWidth="1"/>
    <col min="8718" max="8718" width="18.5546875" style="4" customWidth="1"/>
    <col min="8719" max="8719" width="41.5546875" style="4" customWidth="1"/>
    <col min="8720" max="8720" width="41.109375" style="4" customWidth="1"/>
    <col min="8721" max="8721" width="39.44140625" style="4" customWidth="1"/>
    <col min="8722" max="8722" width="15.88671875" style="4" customWidth="1"/>
    <col min="8723" max="8723" width="0" style="4" hidden="1" customWidth="1"/>
    <col min="8724" max="8724" width="31.6640625" style="4" customWidth="1"/>
    <col min="8725" max="8725" width="82" style="4" customWidth="1"/>
    <col min="8726" max="8726" width="10.6640625" style="4" customWidth="1"/>
    <col min="8727" max="8958" width="9.109375" style="4"/>
    <col min="8959" max="8959" width="13.44140625" style="4" customWidth="1"/>
    <col min="8960" max="8960" width="10.88671875" style="4" customWidth="1"/>
    <col min="8961" max="8961" width="11" style="4" customWidth="1"/>
    <col min="8962" max="8962" width="20.33203125" style="4" customWidth="1"/>
    <col min="8963" max="8963" width="45.109375" style="4" customWidth="1"/>
    <col min="8964" max="8964" width="12" style="4" customWidth="1"/>
    <col min="8965" max="8965" width="22" style="4" customWidth="1"/>
    <col min="8966" max="8966" width="14.88671875" style="4" customWidth="1"/>
    <col min="8967" max="8967" width="23" style="4" customWidth="1"/>
    <col min="8968" max="8968" width="14.33203125" style="4" customWidth="1"/>
    <col min="8969" max="8969" width="10.6640625" style="4" customWidth="1"/>
    <col min="8970" max="8970" width="14.33203125" style="4" customWidth="1"/>
    <col min="8971" max="8971" width="14.109375" style="4" customWidth="1"/>
    <col min="8972" max="8972" width="32.109375" style="4" customWidth="1"/>
    <col min="8973" max="8973" width="65.44140625" style="4" customWidth="1"/>
    <col min="8974" max="8974" width="18.5546875" style="4" customWidth="1"/>
    <col min="8975" max="8975" width="41.5546875" style="4" customWidth="1"/>
    <col min="8976" max="8976" width="41.109375" style="4" customWidth="1"/>
    <col min="8977" max="8977" width="39.44140625" style="4" customWidth="1"/>
    <col min="8978" max="8978" width="15.88671875" style="4" customWidth="1"/>
    <col min="8979" max="8979" width="0" style="4" hidden="1" customWidth="1"/>
    <col min="8980" max="8980" width="31.6640625" style="4" customWidth="1"/>
    <col min="8981" max="8981" width="82" style="4" customWidth="1"/>
    <col min="8982" max="8982" width="10.6640625" style="4" customWidth="1"/>
    <col min="8983" max="9214" width="9.109375" style="4"/>
    <col min="9215" max="9215" width="13.44140625" style="4" customWidth="1"/>
    <col min="9216" max="9216" width="10.88671875" style="4" customWidth="1"/>
    <col min="9217" max="9217" width="11" style="4" customWidth="1"/>
    <col min="9218" max="9218" width="20.33203125" style="4" customWidth="1"/>
    <col min="9219" max="9219" width="45.109375" style="4" customWidth="1"/>
    <col min="9220" max="9220" width="12" style="4" customWidth="1"/>
    <col min="9221" max="9221" width="22" style="4" customWidth="1"/>
    <col min="9222" max="9222" width="14.88671875" style="4" customWidth="1"/>
    <col min="9223" max="9223" width="23" style="4" customWidth="1"/>
    <col min="9224" max="9224" width="14.33203125" style="4" customWidth="1"/>
    <col min="9225" max="9225" width="10.6640625" style="4" customWidth="1"/>
    <col min="9226" max="9226" width="14.33203125" style="4" customWidth="1"/>
    <col min="9227" max="9227" width="14.109375" style="4" customWidth="1"/>
    <col min="9228" max="9228" width="32.109375" style="4" customWidth="1"/>
    <col min="9229" max="9229" width="65.44140625" style="4" customWidth="1"/>
    <col min="9230" max="9230" width="18.5546875" style="4" customWidth="1"/>
    <col min="9231" max="9231" width="41.5546875" style="4" customWidth="1"/>
    <col min="9232" max="9232" width="41.109375" style="4" customWidth="1"/>
    <col min="9233" max="9233" width="39.44140625" style="4" customWidth="1"/>
    <col min="9234" max="9234" width="15.88671875" style="4" customWidth="1"/>
    <col min="9235" max="9235" width="0" style="4" hidden="1" customWidth="1"/>
    <col min="9236" max="9236" width="31.6640625" style="4" customWidth="1"/>
    <col min="9237" max="9237" width="82" style="4" customWidth="1"/>
    <col min="9238" max="9238" width="10.6640625" style="4" customWidth="1"/>
    <col min="9239" max="9470" width="9.109375" style="4"/>
    <col min="9471" max="9471" width="13.44140625" style="4" customWidth="1"/>
    <col min="9472" max="9472" width="10.88671875" style="4" customWidth="1"/>
    <col min="9473" max="9473" width="11" style="4" customWidth="1"/>
    <col min="9474" max="9474" width="20.33203125" style="4" customWidth="1"/>
    <col min="9475" max="9475" width="45.109375" style="4" customWidth="1"/>
    <col min="9476" max="9476" width="12" style="4" customWidth="1"/>
    <col min="9477" max="9477" width="22" style="4" customWidth="1"/>
    <col min="9478" max="9478" width="14.88671875" style="4" customWidth="1"/>
    <col min="9479" max="9479" width="23" style="4" customWidth="1"/>
    <col min="9480" max="9480" width="14.33203125" style="4" customWidth="1"/>
    <col min="9481" max="9481" width="10.6640625" style="4" customWidth="1"/>
    <col min="9482" max="9482" width="14.33203125" style="4" customWidth="1"/>
    <col min="9483" max="9483" width="14.109375" style="4" customWidth="1"/>
    <col min="9484" max="9484" width="32.109375" style="4" customWidth="1"/>
    <col min="9485" max="9485" width="65.44140625" style="4" customWidth="1"/>
    <col min="9486" max="9486" width="18.5546875" style="4" customWidth="1"/>
    <col min="9487" max="9487" width="41.5546875" style="4" customWidth="1"/>
    <col min="9488" max="9488" width="41.109375" style="4" customWidth="1"/>
    <col min="9489" max="9489" width="39.44140625" style="4" customWidth="1"/>
    <col min="9490" max="9490" width="15.88671875" style="4" customWidth="1"/>
    <col min="9491" max="9491" width="0" style="4" hidden="1" customWidth="1"/>
    <col min="9492" max="9492" width="31.6640625" style="4" customWidth="1"/>
    <col min="9493" max="9493" width="82" style="4" customWidth="1"/>
    <col min="9494" max="9494" width="10.6640625" style="4" customWidth="1"/>
    <col min="9495" max="9726" width="9.109375" style="4"/>
    <col min="9727" max="9727" width="13.44140625" style="4" customWidth="1"/>
    <col min="9728" max="9728" width="10.88671875" style="4" customWidth="1"/>
    <col min="9729" max="9729" width="11" style="4" customWidth="1"/>
    <col min="9730" max="9730" width="20.33203125" style="4" customWidth="1"/>
    <col min="9731" max="9731" width="45.109375" style="4" customWidth="1"/>
    <col min="9732" max="9732" width="12" style="4" customWidth="1"/>
    <col min="9733" max="9733" width="22" style="4" customWidth="1"/>
    <col min="9734" max="9734" width="14.88671875" style="4" customWidth="1"/>
    <col min="9735" max="9735" width="23" style="4" customWidth="1"/>
    <col min="9736" max="9736" width="14.33203125" style="4" customWidth="1"/>
    <col min="9737" max="9737" width="10.6640625" style="4" customWidth="1"/>
    <col min="9738" max="9738" width="14.33203125" style="4" customWidth="1"/>
    <col min="9739" max="9739" width="14.109375" style="4" customWidth="1"/>
    <col min="9740" max="9740" width="32.109375" style="4" customWidth="1"/>
    <col min="9741" max="9741" width="65.44140625" style="4" customWidth="1"/>
    <col min="9742" max="9742" width="18.5546875" style="4" customWidth="1"/>
    <col min="9743" max="9743" width="41.5546875" style="4" customWidth="1"/>
    <col min="9744" max="9744" width="41.109375" style="4" customWidth="1"/>
    <col min="9745" max="9745" width="39.44140625" style="4" customWidth="1"/>
    <col min="9746" max="9746" width="15.88671875" style="4" customWidth="1"/>
    <col min="9747" max="9747" width="0" style="4" hidden="1" customWidth="1"/>
    <col min="9748" max="9748" width="31.6640625" style="4" customWidth="1"/>
    <col min="9749" max="9749" width="82" style="4" customWidth="1"/>
    <col min="9750" max="9750" width="10.6640625" style="4" customWidth="1"/>
    <col min="9751" max="9982" width="9.109375" style="4"/>
    <col min="9983" max="9983" width="13.44140625" style="4" customWidth="1"/>
    <col min="9984" max="9984" width="10.88671875" style="4" customWidth="1"/>
    <col min="9985" max="9985" width="11" style="4" customWidth="1"/>
    <col min="9986" max="9986" width="20.33203125" style="4" customWidth="1"/>
    <col min="9987" max="9987" width="45.109375" style="4" customWidth="1"/>
    <col min="9988" max="9988" width="12" style="4" customWidth="1"/>
    <col min="9989" max="9989" width="22" style="4" customWidth="1"/>
    <col min="9990" max="9990" width="14.88671875" style="4" customWidth="1"/>
    <col min="9991" max="9991" width="23" style="4" customWidth="1"/>
    <col min="9992" max="9992" width="14.33203125" style="4" customWidth="1"/>
    <col min="9993" max="9993" width="10.6640625" style="4" customWidth="1"/>
    <col min="9994" max="9994" width="14.33203125" style="4" customWidth="1"/>
    <col min="9995" max="9995" width="14.109375" style="4" customWidth="1"/>
    <col min="9996" max="9996" width="32.109375" style="4" customWidth="1"/>
    <col min="9997" max="9997" width="65.44140625" style="4" customWidth="1"/>
    <col min="9998" max="9998" width="18.5546875" style="4" customWidth="1"/>
    <col min="9999" max="9999" width="41.5546875" style="4" customWidth="1"/>
    <col min="10000" max="10000" width="41.109375" style="4" customWidth="1"/>
    <col min="10001" max="10001" width="39.44140625" style="4" customWidth="1"/>
    <col min="10002" max="10002" width="15.88671875" style="4" customWidth="1"/>
    <col min="10003" max="10003" width="0" style="4" hidden="1" customWidth="1"/>
    <col min="10004" max="10004" width="31.6640625" style="4" customWidth="1"/>
    <col min="10005" max="10005" width="82" style="4" customWidth="1"/>
    <col min="10006" max="10006" width="10.6640625" style="4" customWidth="1"/>
    <col min="10007" max="10238" width="9.109375" style="4"/>
    <col min="10239" max="10239" width="13.44140625" style="4" customWidth="1"/>
    <col min="10240" max="10240" width="10.88671875" style="4" customWidth="1"/>
    <col min="10241" max="10241" width="11" style="4" customWidth="1"/>
    <col min="10242" max="10242" width="20.33203125" style="4" customWidth="1"/>
    <col min="10243" max="10243" width="45.109375" style="4" customWidth="1"/>
    <col min="10244" max="10244" width="12" style="4" customWidth="1"/>
    <col min="10245" max="10245" width="22" style="4" customWidth="1"/>
    <col min="10246" max="10246" width="14.88671875" style="4" customWidth="1"/>
    <col min="10247" max="10247" width="23" style="4" customWidth="1"/>
    <col min="10248" max="10248" width="14.33203125" style="4" customWidth="1"/>
    <col min="10249" max="10249" width="10.6640625" style="4" customWidth="1"/>
    <col min="10250" max="10250" width="14.33203125" style="4" customWidth="1"/>
    <col min="10251" max="10251" width="14.109375" style="4" customWidth="1"/>
    <col min="10252" max="10252" width="32.109375" style="4" customWidth="1"/>
    <col min="10253" max="10253" width="65.44140625" style="4" customWidth="1"/>
    <col min="10254" max="10254" width="18.5546875" style="4" customWidth="1"/>
    <col min="10255" max="10255" width="41.5546875" style="4" customWidth="1"/>
    <col min="10256" max="10256" width="41.109375" style="4" customWidth="1"/>
    <col min="10257" max="10257" width="39.44140625" style="4" customWidth="1"/>
    <col min="10258" max="10258" width="15.88671875" style="4" customWidth="1"/>
    <col min="10259" max="10259" width="0" style="4" hidden="1" customWidth="1"/>
    <col min="10260" max="10260" width="31.6640625" style="4" customWidth="1"/>
    <col min="10261" max="10261" width="82" style="4" customWidth="1"/>
    <col min="10262" max="10262" width="10.6640625" style="4" customWidth="1"/>
    <col min="10263" max="10494" width="9.109375" style="4"/>
    <col min="10495" max="10495" width="13.44140625" style="4" customWidth="1"/>
    <col min="10496" max="10496" width="10.88671875" style="4" customWidth="1"/>
    <col min="10497" max="10497" width="11" style="4" customWidth="1"/>
    <col min="10498" max="10498" width="20.33203125" style="4" customWidth="1"/>
    <col min="10499" max="10499" width="45.109375" style="4" customWidth="1"/>
    <col min="10500" max="10500" width="12" style="4" customWidth="1"/>
    <col min="10501" max="10501" width="22" style="4" customWidth="1"/>
    <col min="10502" max="10502" width="14.88671875" style="4" customWidth="1"/>
    <col min="10503" max="10503" width="23" style="4" customWidth="1"/>
    <col min="10504" max="10504" width="14.33203125" style="4" customWidth="1"/>
    <col min="10505" max="10505" width="10.6640625" style="4" customWidth="1"/>
    <col min="10506" max="10506" width="14.33203125" style="4" customWidth="1"/>
    <col min="10507" max="10507" width="14.109375" style="4" customWidth="1"/>
    <col min="10508" max="10508" width="32.109375" style="4" customWidth="1"/>
    <col min="10509" max="10509" width="65.44140625" style="4" customWidth="1"/>
    <col min="10510" max="10510" width="18.5546875" style="4" customWidth="1"/>
    <col min="10511" max="10511" width="41.5546875" style="4" customWidth="1"/>
    <col min="10512" max="10512" width="41.109375" style="4" customWidth="1"/>
    <col min="10513" max="10513" width="39.44140625" style="4" customWidth="1"/>
    <col min="10514" max="10514" width="15.88671875" style="4" customWidth="1"/>
    <col min="10515" max="10515" width="0" style="4" hidden="1" customWidth="1"/>
    <col min="10516" max="10516" width="31.6640625" style="4" customWidth="1"/>
    <col min="10517" max="10517" width="82" style="4" customWidth="1"/>
    <col min="10518" max="10518" width="10.6640625" style="4" customWidth="1"/>
    <col min="10519" max="10750" width="9.109375" style="4"/>
    <col min="10751" max="10751" width="13.44140625" style="4" customWidth="1"/>
    <col min="10752" max="10752" width="10.88671875" style="4" customWidth="1"/>
    <col min="10753" max="10753" width="11" style="4" customWidth="1"/>
    <col min="10754" max="10754" width="20.33203125" style="4" customWidth="1"/>
    <col min="10755" max="10755" width="45.109375" style="4" customWidth="1"/>
    <col min="10756" max="10756" width="12" style="4" customWidth="1"/>
    <col min="10757" max="10757" width="22" style="4" customWidth="1"/>
    <col min="10758" max="10758" width="14.88671875" style="4" customWidth="1"/>
    <col min="10759" max="10759" width="23" style="4" customWidth="1"/>
    <col min="10760" max="10760" width="14.33203125" style="4" customWidth="1"/>
    <col min="10761" max="10761" width="10.6640625" style="4" customWidth="1"/>
    <col min="10762" max="10762" width="14.33203125" style="4" customWidth="1"/>
    <col min="10763" max="10763" width="14.109375" style="4" customWidth="1"/>
    <col min="10764" max="10764" width="32.109375" style="4" customWidth="1"/>
    <col min="10765" max="10765" width="65.44140625" style="4" customWidth="1"/>
    <col min="10766" max="10766" width="18.5546875" style="4" customWidth="1"/>
    <col min="10767" max="10767" width="41.5546875" style="4" customWidth="1"/>
    <col min="10768" max="10768" width="41.109375" style="4" customWidth="1"/>
    <col min="10769" max="10769" width="39.44140625" style="4" customWidth="1"/>
    <col min="10770" max="10770" width="15.88671875" style="4" customWidth="1"/>
    <col min="10771" max="10771" width="0" style="4" hidden="1" customWidth="1"/>
    <col min="10772" max="10772" width="31.6640625" style="4" customWidth="1"/>
    <col min="10773" max="10773" width="82" style="4" customWidth="1"/>
    <col min="10774" max="10774" width="10.6640625" style="4" customWidth="1"/>
    <col min="10775" max="11006" width="9.109375" style="4"/>
    <col min="11007" max="11007" width="13.44140625" style="4" customWidth="1"/>
    <col min="11008" max="11008" width="10.88671875" style="4" customWidth="1"/>
    <col min="11009" max="11009" width="11" style="4" customWidth="1"/>
    <col min="11010" max="11010" width="20.33203125" style="4" customWidth="1"/>
    <col min="11011" max="11011" width="45.109375" style="4" customWidth="1"/>
    <col min="11012" max="11012" width="12" style="4" customWidth="1"/>
    <col min="11013" max="11013" width="22" style="4" customWidth="1"/>
    <col min="11014" max="11014" width="14.88671875" style="4" customWidth="1"/>
    <col min="11015" max="11015" width="23" style="4" customWidth="1"/>
    <col min="11016" max="11016" width="14.33203125" style="4" customWidth="1"/>
    <col min="11017" max="11017" width="10.6640625" style="4" customWidth="1"/>
    <col min="11018" max="11018" width="14.33203125" style="4" customWidth="1"/>
    <col min="11019" max="11019" width="14.109375" style="4" customWidth="1"/>
    <col min="11020" max="11020" width="32.109375" style="4" customWidth="1"/>
    <col min="11021" max="11021" width="65.44140625" style="4" customWidth="1"/>
    <col min="11022" max="11022" width="18.5546875" style="4" customWidth="1"/>
    <col min="11023" max="11023" width="41.5546875" style="4" customWidth="1"/>
    <col min="11024" max="11024" width="41.109375" style="4" customWidth="1"/>
    <col min="11025" max="11025" width="39.44140625" style="4" customWidth="1"/>
    <col min="11026" max="11026" width="15.88671875" style="4" customWidth="1"/>
    <col min="11027" max="11027" width="0" style="4" hidden="1" customWidth="1"/>
    <col min="11028" max="11028" width="31.6640625" style="4" customWidth="1"/>
    <col min="11029" max="11029" width="82" style="4" customWidth="1"/>
    <col min="11030" max="11030" width="10.6640625" style="4" customWidth="1"/>
    <col min="11031" max="11262" width="9.109375" style="4"/>
    <col min="11263" max="11263" width="13.44140625" style="4" customWidth="1"/>
    <col min="11264" max="11264" width="10.88671875" style="4" customWidth="1"/>
    <col min="11265" max="11265" width="11" style="4" customWidth="1"/>
    <col min="11266" max="11266" width="20.33203125" style="4" customWidth="1"/>
    <col min="11267" max="11267" width="45.109375" style="4" customWidth="1"/>
    <col min="11268" max="11268" width="12" style="4" customWidth="1"/>
    <col min="11269" max="11269" width="22" style="4" customWidth="1"/>
    <col min="11270" max="11270" width="14.88671875" style="4" customWidth="1"/>
    <col min="11271" max="11271" width="23" style="4" customWidth="1"/>
    <col min="11272" max="11272" width="14.33203125" style="4" customWidth="1"/>
    <col min="11273" max="11273" width="10.6640625" style="4" customWidth="1"/>
    <col min="11274" max="11274" width="14.33203125" style="4" customWidth="1"/>
    <col min="11275" max="11275" width="14.109375" style="4" customWidth="1"/>
    <col min="11276" max="11276" width="32.109375" style="4" customWidth="1"/>
    <col min="11277" max="11277" width="65.44140625" style="4" customWidth="1"/>
    <col min="11278" max="11278" width="18.5546875" style="4" customWidth="1"/>
    <col min="11279" max="11279" width="41.5546875" style="4" customWidth="1"/>
    <col min="11280" max="11280" width="41.109375" style="4" customWidth="1"/>
    <col min="11281" max="11281" width="39.44140625" style="4" customWidth="1"/>
    <col min="11282" max="11282" width="15.88671875" style="4" customWidth="1"/>
    <col min="11283" max="11283" width="0" style="4" hidden="1" customWidth="1"/>
    <col min="11284" max="11284" width="31.6640625" style="4" customWidth="1"/>
    <col min="11285" max="11285" width="82" style="4" customWidth="1"/>
    <col min="11286" max="11286" width="10.6640625" style="4" customWidth="1"/>
    <col min="11287" max="11518" width="9.109375" style="4"/>
    <col min="11519" max="11519" width="13.44140625" style="4" customWidth="1"/>
    <col min="11520" max="11520" width="10.88671875" style="4" customWidth="1"/>
    <col min="11521" max="11521" width="11" style="4" customWidth="1"/>
    <col min="11522" max="11522" width="20.33203125" style="4" customWidth="1"/>
    <col min="11523" max="11523" width="45.109375" style="4" customWidth="1"/>
    <col min="11524" max="11524" width="12" style="4" customWidth="1"/>
    <col min="11525" max="11525" width="22" style="4" customWidth="1"/>
    <col min="11526" max="11526" width="14.88671875" style="4" customWidth="1"/>
    <col min="11527" max="11527" width="23" style="4" customWidth="1"/>
    <col min="11528" max="11528" width="14.33203125" style="4" customWidth="1"/>
    <col min="11529" max="11529" width="10.6640625" style="4" customWidth="1"/>
    <col min="11530" max="11530" width="14.33203125" style="4" customWidth="1"/>
    <col min="11531" max="11531" width="14.109375" style="4" customWidth="1"/>
    <col min="11532" max="11532" width="32.109375" style="4" customWidth="1"/>
    <col min="11533" max="11533" width="65.44140625" style="4" customWidth="1"/>
    <col min="11534" max="11534" width="18.5546875" style="4" customWidth="1"/>
    <col min="11535" max="11535" width="41.5546875" style="4" customWidth="1"/>
    <col min="11536" max="11536" width="41.109375" style="4" customWidth="1"/>
    <col min="11537" max="11537" width="39.44140625" style="4" customWidth="1"/>
    <col min="11538" max="11538" width="15.88671875" style="4" customWidth="1"/>
    <col min="11539" max="11539" width="0" style="4" hidden="1" customWidth="1"/>
    <col min="11540" max="11540" width="31.6640625" style="4" customWidth="1"/>
    <col min="11541" max="11541" width="82" style="4" customWidth="1"/>
    <col min="11542" max="11542" width="10.6640625" style="4" customWidth="1"/>
    <col min="11543" max="11774" width="9.109375" style="4"/>
    <col min="11775" max="11775" width="13.44140625" style="4" customWidth="1"/>
    <col min="11776" max="11776" width="10.88671875" style="4" customWidth="1"/>
    <col min="11777" max="11777" width="11" style="4" customWidth="1"/>
    <col min="11778" max="11778" width="20.33203125" style="4" customWidth="1"/>
    <col min="11779" max="11779" width="45.109375" style="4" customWidth="1"/>
    <col min="11780" max="11780" width="12" style="4" customWidth="1"/>
    <col min="11781" max="11781" width="22" style="4" customWidth="1"/>
    <col min="11782" max="11782" width="14.88671875" style="4" customWidth="1"/>
    <col min="11783" max="11783" width="23" style="4" customWidth="1"/>
    <col min="11784" max="11784" width="14.33203125" style="4" customWidth="1"/>
    <col min="11785" max="11785" width="10.6640625" style="4" customWidth="1"/>
    <col min="11786" max="11786" width="14.33203125" style="4" customWidth="1"/>
    <col min="11787" max="11787" width="14.109375" style="4" customWidth="1"/>
    <col min="11788" max="11788" width="32.109375" style="4" customWidth="1"/>
    <col min="11789" max="11789" width="65.44140625" style="4" customWidth="1"/>
    <col min="11790" max="11790" width="18.5546875" style="4" customWidth="1"/>
    <col min="11791" max="11791" width="41.5546875" style="4" customWidth="1"/>
    <col min="11792" max="11792" width="41.109375" style="4" customWidth="1"/>
    <col min="11793" max="11793" width="39.44140625" style="4" customWidth="1"/>
    <col min="11794" max="11794" width="15.88671875" style="4" customWidth="1"/>
    <col min="11795" max="11795" width="0" style="4" hidden="1" customWidth="1"/>
    <col min="11796" max="11796" width="31.6640625" style="4" customWidth="1"/>
    <col min="11797" max="11797" width="82" style="4" customWidth="1"/>
    <col min="11798" max="11798" width="10.6640625" style="4" customWidth="1"/>
    <col min="11799" max="12030" width="9.109375" style="4"/>
    <col min="12031" max="12031" width="13.44140625" style="4" customWidth="1"/>
    <col min="12032" max="12032" width="10.88671875" style="4" customWidth="1"/>
    <col min="12033" max="12033" width="11" style="4" customWidth="1"/>
    <col min="12034" max="12034" width="20.33203125" style="4" customWidth="1"/>
    <col min="12035" max="12035" width="45.109375" style="4" customWidth="1"/>
    <col min="12036" max="12036" width="12" style="4" customWidth="1"/>
    <col min="12037" max="12037" width="22" style="4" customWidth="1"/>
    <col min="12038" max="12038" width="14.88671875" style="4" customWidth="1"/>
    <col min="12039" max="12039" width="23" style="4" customWidth="1"/>
    <col min="12040" max="12040" width="14.33203125" style="4" customWidth="1"/>
    <col min="12041" max="12041" width="10.6640625" style="4" customWidth="1"/>
    <col min="12042" max="12042" width="14.33203125" style="4" customWidth="1"/>
    <col min="12043" max="12043" width="14.109375" style="4" customWidth="1"/>
    <col min="12044" max="12044" width="32.109375" style="4" customWidth="1"/>
    <col min="12045" max="12045" width="65.44140625" style="4" customWidth="1"/>
    <col min="12046" max="12046" width="18.5546875" style="4" customWidth="1"/>
    <col min="12047" max="12047" width="41.5546875" style="4" customWidth="1"/>
    <col min="12048" max="12048" width="41.109375" style="4" customWidth="1"/>
    <col min="12049" max="12049" width="39.44140625" style="4" customWidth="1"/>
    <col min="12050" max="12050" width="15.88671875" style="4" customWidth="1"/>
    <col min="12051" max="12051" width="0" style="4" hidden="1" customWidth="1"/>
    <col min="12052" max="12052" width="31.6640625" style="4" customWidth="1"/>
    <col min="12053" max="12053" width="82" style="4" customWidth="1"/>
    <col min="12054" max="12054" width="10.6640625" style="4" customWidth="1"/>
    <col min="12055" max="12286" width="9.109375" style="4"/>
    <col min="12287" max="12287" width="13.44140625" style="4" customWidth="1"/>
    <col min="12288" max="12288" width="10.88671875" style="4" customWidth="1"/>
    <col min="12289" max="12289" width="11" style="4" customWidth="1"/>
    <col min="12290" max="12290" width="20.33203125" style="4" customWidth="1"/>
    <col min="12291" max="12291" width="45.109375" style="4" customWidth="1"/>
    <col min="12292" max="12292" width="12" style="4" customWidth="1"/>
    <col min="12293" max="12293" width="22" style="4" customWidth="1"/>
    <col min="12294" max="12294" width="14.88671875" style="4" customWidth="1"/>
    <col min="12295" max="12295" width="23" style="4" customWidth="1"/>
    <col min="12296" max="12296" width="14.33203125" style="4" customWidth="1"/>
    <col min="12297" max="12297" width="10.6640625" style="4" customWidth="1"/>
    <col min="12298" max="12298" width="14.33203125" style="4" customWidth="1"/>
    <col min="12299" max="12299" width="14.109375" style="4" customWidth="1"/>
    <col min="12300" max="12300" width="32.109375" style="4" customWidth="1"/>
    <col min="12301" max="12301" width="65.44140625" style="4" customWidth="1"/>
    <col min="12302" max="12302" width="18.5546875" style="4" customWidth="1"/>
    <col min="12303" max="12303" width="41.5546875" style="4" customWidth="1"/>
    <col min="12304" max="12304" width="41.109375" style="4" customWidth="1"/>
    <col min="12305" max="12305" width="39.44140625" style="4" customWidth="1"/>
    <col min="12306" max="12306" width="15.88671875" style="4" customWidth="1"/>
    <col min="12307" max="12307" width="0" style="4" hidden="1" customWidth="1"/>
    <col min="12308" max="12308" width="31.6640625" style="4" customWidth="1"/>
    <col min="12309" max="12309" width="82" style="4" customWidth="1"/>
    <col min="12310" max="12310" width="10.6640625" style="4" customWidth="1"/>
    <col min="12311" max="12542" width="9.109375" style="4"/>
    <col min="12543" max="12543" width="13.44140625" style="4" customWidth="1"/>
    <col min="12544" max="12544" width="10.88671875" style="4" customWidth="1"/>
    <col min="12545" max="12545" width="11" style="4" customWidth="1"/>
    <col min="12546" max="12546" width="20.33203125" style="4" customWidth="1"/>
    <col min="12547" max="12547" width="45.109375" style="4" customWidth="1"/>
    <col min="12548" max="12548" width="12" style="4" customWidth="1"/>
    <col min="12549" max="12549" width="22" style="4" customWidth="1"/>
    <col min="12550" max="12550" width="14.88671875" style="4" customWidth="1"/>
    <col min="12551" max="12551" width="23" style="4" customWidth="1"/>
    <col min="12552" max="12552" width="14.33203125" style="4" customWidth="1"/>
    <col min="12553" max="12553" width="10.6640625" style="4" customWidth="1"/>
    <col min="12554" max="12554" width="14.33203125" style="4" customWidth="1"/>
    <col min="12555" max="12555" width="14.109375" style="4" customWidth="1"/>
    <col min="12556" max="12556" width="32.109375" style="4" customWidth="1"/>
    <col min="12557" max="12557" width="65.44140625" style="4" customWidth="1"/>
    <col min="12558" max="12558" width="18.5546875" style="4" customWidth="1"/>
    <col min="12559" max="12559" width="41.5546875" style="4" customWidth="1"/>
    <col min="12560" max="12560" width="41.109375" style="4" customWidth="1"/>
    <col min="12561" max="12561" width="39.44140625" style="4" customWidth="1"/>
    <col min="12562" max="12562" width="15.88671875" style="4" customWidth="1"/>
    <col min="12563" max="12563" width="0" style="4" hidden="1" customWidth="1"/>
    <col min="12564" max="12564" width="31.6640625" style="4" customWidth="1"/>
    <col min="12565" max="12565" width="82" style="4" customWidth="1"/>
    <col min="12566" max="12566" width="10.6640625" style="4" customWidth="1"/>
    <col min="12567" max="12798" width="9.109375" style="4"/>
    <col min="12799" max="12799" width="13.44140625" style="4" customWidth="1"/>
    <col min="12800" max="12800" width="10.88671875" style="4" customWidth="1"/>
    <col min="12801" max="12801" width="11" style="4" customWidth="1"/>
    <col min="12802" max="12802" width="20.33203125" style="4" customWidth="1"/>
    <col min="12803" max="12803" width="45.109375" style="4" customWidth="1"/>
    <col min="12804" max="12804" width="12" style="4" customWidth="1"/>
    <col min="12805" max="12805" width="22" style="4" customWidth="1"/>
    <col min="12806" max="12806" width="14.88671875" style="4" customWidth="1"/>
    <col min="12807" max="12807" width="23" style="4" customWidth="1"/>
    <col min="12808" max="12808" width="14.33203125" style="4" customWidth="1"/>
    <col min="12809" max="12809" width="10.6640625" style="4" customWidth="1"/>
    <col min="12810" max="12810" width="14.33203125" style="4" customWidth="1"/>
    <col min="12811" max="12811" width="14.109375" style="4" customWidth="1"/>
    <col min="12812" max="12812" width="32.109375" style="4" customWidth="1"/>
    <col min="12813" max="12813" width="65.44140625" style="4" customWidth="1"/>
    <col min="12814" max="12814" width="18.5546875" style="4" customWidth="1"/>
    <col min="12815" max="12815" width="41.5546875" style="4" customWidth="1"/>
    <col min="12816" max="12816" width="41.109375" style="4" customWidth="1"/>
    <col min="12817" max="12817" width="39.44140625" style="4" customWidth="1"/>
    <col min="12818" max="12818" width="15.88671875" style="4" customWidth="1"/>
    <col min="12819" max="12819" width="0" style="4" hidden="1" customWidth="1"/>
    <col min="12820" max="12820" width="31.6640625" style="4" customWidth="1"/>
    <col min="12821" max="12821" width="82" style="4" customWidth="1"/>
    <col min="12822" max="12822" width="10.6640625" style="4" customWidth="1"/>
    <col min="12823" max="13054" width="9.109375" style="4"/>
    <col min="13055" max="13055" width="13.44140625" style="4" customWidth="1"/>
    <col min="13056" max="13056" width="10.88671875" style="4" customWidth="1"/>
    <col min="13057" max="13057" width="11" style="4" customWidth="1"/>
    <col min="13058" max="13058" width="20.33203125" style="4" customWidth="1"/>
    <col min="13059" max="13059" width="45.109375" style="4" customWidth="1"/>
    <col min="13060" max="13060" width="12" style="4" customWidth="1"/>
    <col min="13061" max="13061" width="22" style="4" customWidth="1"/>
    <col min="13062" max="13062" width="14.88671875" style="4" customWidth="1"/>
    <col min="13063" max="13063" width="23" style="4" customWidth="1"/>
    <col min="13064" max="13064" width="14.33203125" style="4" customWidth="1"/>
    <col min="13065" max="13065" width="10.6640625" style="4" customWidth="1"/>
    <col min="13066" max="13066" width="14.33203125" style="4" customWidth="1"/>
    <col min="13067" max="13067" width="14.109375" style="4" customWidth="1"/>
    <col min="13068" max="13068" width="32.109375" style="4" customWidth="1"/>
    <col min="13069" max="13069" width="65.44140625" style="4" customWidth="1"/>
    <col min="13070" max="13070" width="18.5546875" style="4" customWidth="1"/>
    <col min="13071" max="13071" width="41.5546875" style="4" customWidth="1"/>
    <col min="13072" max="13072" width="41.109375" style="4" customWidth="1"/>
    <col min="13073" max="13073" width="39.44140625" style="4" customWidth="1"/>
    <col min="13074" max="13074" width="15.88671875" style="4" customWidth="1"/>
    <col min="13075" max="13075" width="0" style="4" hidden="1" customWidth="1"/>
    <col min="13076" max="13076" width="31.6640625" style="4" customWidth="1"/>
    <col min="13077" max="13077" width="82" style="4" customWidth="1"/>
    <col min="13078" max="13078" width="10.6640625" style="4" customWidth="1"/>
    <col min="13079" max="13310" width="9.109375" style="4"/>
    <col min="13311" max="13311" width="13.44140625" style="4" customWidth="1"/>
    <col min="13312" max="13312" width="10.88671875" style="4" customWidth="1"/>
    <col min="13313" max="13313" width="11" style="4" customWidth="1"/>
    <col min="13314" max="13314" width="20.33203125" style="4" customWidth="1"/>
    <col min="13315" max="13315" width="45.109375" style="4" customWidth="1"/>
    <col min="13316" max="13316" width="12" style="4" customWidth="1"/>
    <col min="13317" max="13317" width="22" style="4" customWidth="1"/>
    <col min="13318" max="13318" width="14.88671875" style="4" customWidth="1"/>
    <col min="13319" max="13319" width="23" style="4" customWidth="1"/>
    <col min="13320" max="13320" width="14.33203125" style="4" customWidth="1"/>
    <col min="13321" max="13321" width="10.6640625" style="4" customWidth="1"/>
    <col min="13322" max="13322" width="14.33203125" style="4" customWidth="1"/>
    <col min="13323" max="13323" width="14.109375" style="4" customWidth="1"/>
    <col min="13324" max="13324" width="32.109375" style="4" customWidth="1"/>
    <col min="13325" max="13325" width="65.44140625" style="4" customWidth="1"/>
    <col min="13326" max="13326" width="18.5546875" style="4" customWidth="1"/>
    <col min="13327" max="13327" width="41.5546875" style="4" customWidth="1"/>
    <col min="13328" max="13328" width="41.109375" style="4" customWidth="1"/>
    <col min="13329" max="13329" width="39.44140625" style="4" customWidth="1"/>
    <col min="13330" max="13330" width="15.88671875" style="4" customWidth="1"/>
    <col min="13331" max="13331" width="0" style="4" hidden="1" customWidth="1"/>
    <col min="13332" max="13332" width="31.6640625" style="4" customWidth="1"/>
    <col min="13333" max="13333" width="82" style="4" customWidth="1"/>
    <col min="13334" max="13334" width="10.6640625" style="4" customWidth="1"/>
    <col min="13335" max="13566" width="9.109375" style="4"/>
    <col min="13567" max="13567" width="13.44140625" style="4" customWidth="1"/>
    <col min="13568" max="13568" width="10.88671875" style="4" customWidth="1"/>
    <col min="13569" max="13569" width="11" style="4" customWidth="1"/>
    <col min="13570" max="13570" width="20.33203125" style="4" customWidth="1"/>
    <col min="13571" max="13571" width="45.109375" style="4" customWidth="1"/>
    <col min="13572" max="13572" width="12" style="4" customWidth="1"/>
    <col min="13573" max="13573" width="22" style="4" customWidth="1"/>
    <col min="13574" max="13574" width="14.88671875" style="4" customWidth="1"/>
    <col min="13575" max="13575" width="23" style="4" customWidth="1"/>
    <col min="13576" max="13576" width="14.33203125" style="4" customWidth="1"/>
    <col min="13577" max="13577" width="10.6640625" style="4" customWidth="1"/>
    <col min="13578" max="13578" width="14.33203125" style="4" customWidth="1"/>
    <col min="13579" max="13579" width="14.109375" style="4" customWidth="1"/>
    <col min="13580" max="13580" width="32.109375" style="4" customWidth="1"/>
    <col min="13581" max="13581" width="65.44140625" style="4" customWidth="1"/>
    <col min="13582" max="13582" width="18.5546875" style="4" customWidth="1"/>
    <col min="13583" max="13583" width="41.5546875" style="4" customWidth="1"/>
    <col min="13584" max="13584" width="41.109375" style="4" customWidth="1"/>
    <col min="13585" max="13585" width="39.44140625" style="4" customWidth="1"/>
    <col min="13586" max="13586" width="15.88671875" style="4" customWidth="1"/>
    <col min="13587" max="13587" width="0" style="4" hidden="1" customWidth="1"/>
    <col min="13588" max="13588" width="31.6640625" style="4" customWidth="1"/>
    <col min="13589" max="13589" width="82" style="4" customWidth="1"/>
    <col min="13590" max="13590" width="10.6640625" style="4" customWidth="1"/>
    <col min="13591" max="13822" width="9.109375" style="4"/>
    <col min="13823" max="13823" width="13.44140625" style="4" customWidth="1"/>
    <col min="13824" max="13824" width="10.88671875" style="4" customWidth="1"/>
    <col min="13825" max="13825" width="11" style="4" customWidth="1"/>
    <col min="13826" max="13826" width="20.33203125" style="4" customWidth="1"/>
    <col min="13827" max="13827" width="45.109375" style="4" customWidth="1"/>
    <col min="13828" max="13828" width="12" style="4" customWidth="1"/>
    <col min="13829" max="13829" width="22" style="4" customWidth="1"/>
    <col min="13830" max="13830" width="14.88671875" style="4" customWidth="1"/>
    <col min="13831" max="13831" width="23" style="4" customWidth="1"/>
    <col min="13832" max="13832" width="14.33203125" style="4" customWidth="1"/>
    <col min="13833" max="13833" width="10.6640625" style="4" customWidth="1"/>
    <col min="13834" max="13834" width="14.33203125" style="4" customWidth="1"/>
    <col min="13835" max="13835" width="14.109375" style="4" customWidth="1"/>
    <col min="13836" max="13836" width="32.109375" style="4" customWidth="1"/>
    <col min="13837" max="13837" width="65.44140625" style="4" customWidth="1"/>
    <col min="13838" max="13838" width="18.5546875" style="4" customWidth="1"/>
    <col min="13839" max="13839" width="41.5546875" style="4" customWidth="1"/>
    <col min="13840" max="13840" width="41.109375" style="4" customWidth="1"/>
    <col min="13841" max="13841" width="39.44140625" style="4" customWidth="1"/>
    <col min="13842" max="13842" width="15.88671875" style="4" customWidth="1"/>
    <col min="13843" max="13843" width="0" style="4" hidden="1" customWidth="1"/>
    <col min="13844" max="13844" width="31.6640625" style="4" customWidth="1"/>
    <col min="13845" max="13845" width="82" style="4" customWidth="1"/>
    <col min="13846" max="13846" width="10.6640625" style="4" customWidth="1"/>
    <col min="13847" max="14078" width="9.109375" style="4"/>
    <col min="14079" max="14079" width="13.44140625" style="4" customWidth="1"/>
    <col min="14080" max="14080" width="10.88671875" style="4" customWidth="1"/>
    <col min="14081" max="14081" width="11" style="4" customWidth="1"/>
    <col min="14082" max="14082" width="20.33203125" style="4" customWidth="1"/>
    <col min="14083" max="14083" width="45.109375" style="4" customWidth="1"/>
    <col min="14084" max="14084" width="12" style="4" customWidth="1"/>
    <col min="14085" max="14085" width="22" style="4" customWidth="1"/>
    <col min="14086" max="14086" width="14.88671875" style="4" customWidth="1"/>
    <col min="14087" max="14087" width="23" style="4" customWidth="1"/>
    <col min="14088" max="14088" width="14.33203125" style="4" customWidth="1"/>
    <col min="14089" max="14089" width="10.6640625" style="4" customWidth="1"/>
    <col min="14090" max="14090" width="14.33203125" style="4" customWidth="1"/>
    <col min="14091" max="14091" width="14.109375" style="4" customWidth="1"/>
    <col min="14092" max="14092" width="32.109375" style="4" customWidth="1"/>
    <col min="14093" max="14093" width="65.44140625" style="4" customWidth="1"/>
    <col min="14094" max="14094" width="18.5546875" style="4" customWidth="1"/>
    <col min="14095" max="14095" width="41.5546875" style="4" customWidth="1"/>
    <col min="14096" max="14096" width="41.109375" style="4" customWidth="1"/>
    <col min="14097" max="14097" width="39.44140625" style="4" customWidth="1"/>
    <col min="14098" max="14098" width="15.88671875" style="4" customWidth="1"/>
    <col min="14099" max="14099" width="0" style="4" hidden="1" customWidth="1"/>
    <col min="14100" max="14100" width="31.6640625" style="4" customWidth="1"/>
    <col min="14101" max="14101" width="82" style="4" customWidth="1"/>
    <col min="14102" max="14102" width="10.6640625" style="4" customWidth="1"/>
    <col min="14103" max="14334" width="9.109375" style="4"/>
    <col min="14335" max="14335" width="13.44140625" style="4" customWidth="1"/>
    <col min="14336" max="14336" width="10.88671875" style="4" customWidth="1"/>
    <col min="14337" max="14337" width="11" style="4" customWidth="1"/>
    <col min="14338" max="14338" width="20.33203125" style="4" customWidth="1"/>
    <col min="14339" max="14339" width="45.109375" style="4" customWidth="1"/>
    <col min="14340" max="14340" width="12" style="4" customWidth="1"/>
    <col min="14341" max="14341" width="22" style="4" customWidth="1"/>
    <col min="14342" max="14342" width="14.88671875" style="4" customWidth="1"/>
    <col min="14343" max="14343" width="23" style="4" customWidth="1"/>
    <col min="14344" max="14344" width="14.33203125" style="4" customWidth="1"/>
    <col min="14345" max="14345" width="10.6640625" style="4" customWidth="1"/>
    <col min="14346" max="14346" width="14.33203125" style="4" customWidth="1"/>
    <col min="14347" max="14347" width="14.109375" style="4" customWidth="1"/>
    <col min="14348" max="14348" width="32.109375" style="4" customWidth="1"/>
    <col min="14349" max="14349" width="65.44140625" style="4" customWidth="1"/>
    <col min="14350" max="14350" width="18.5546875" style="4" customWidth="1"/>
    <col min="14351" max="14351" width="41.5546875" style="4" customWidth="1"/>
    <col min="14352" max="14352" width="41.109375" style="4" customWidth="1"/>
    <col min="14353" max="14353" width="39.44140625" style="4" customWidth="1"/>
    <col min="14354" max="14354" width="15.88671875" style="4" customWidth="1"/>
    <col min="14355" max="14355" width="0" style="4" hidden="1" customWidth="1"/>
    <col min="14356" max="14356" width="31.6640625" style="4" customWidth="1"/>
    <col min="14357" max="14357" width="82" style="4" customWidth="1"/>
    <col min="14358" max="14358" width="10.6640625" style="4" customWidth="1"/>
    <col min="14359" max="14590" width="9.109375" style="4"/>
    <col min="14591" max="14591" width="13.44140625" style="4" customWidth="1"/>
    <col min="14592" max="14592" width="10.88671875" style="4" customWidth="1"/>
    <col min="14593" max="14593" width="11" style="4" customWidth="1"/>
    <col min="14594" max="14594" width="20.33203125" style="4" customWidth="1"/>
    <col min="14595" max="14595" width="45.109375" style="4" customWidth="1"/>
    <col min="14596" max="14596" width="12" style="4" customWidth="1"/>
    <col min="14597" max="14597" width="22" style="4" customWidth="1"/>
    <col min="14598" max="14598" width="14.88671875" style="4" customWidth="1"/>
    <col min="14599" max="14599" width="23" style="4" customWidth="1"/>
    <col min="14600" max="14600" width="14.33203125" style="4" customWidth="1"/>
    <col min="14601" max="14601" width="10.6640625" style="4" customWidth="1"/>
    <col min="14602" max="14602" width="14.33203125" style="4" customWidth="1"/>
    <col min="14603" max="14603" width="14.109375" style="4" customWidth="1"/>
    <col min="14604" max="14604" width="32.109375" style="4" customWidth="1"/>
    <col min="14605" max="14605" width="65.44140625" style="4" customWidth="1"/>
    <col min="14606" max="14606" width="18.5546875" style="4" customWidth="1"/>
    <col min="14607" max="14607" width="41.5546875" style="4" customWidth="1"/>
    <col min="14608" max="14608" width="41.109375" style="4" customWidth="1"/>
    <col min="14609" max="14609" width="39.44140625" style="4" customWidth="1"/>
    <col min="14610" max="14610" width="15.88671875" style="4" customWidth="1"/>
    <col min="14611" max="14611" width="0" style="4" hidden="1" customWidth="1"/>
    <col min="14612" max="14612" width="31.6640625" style="4" customWidth="1"/>
    <col min="14613" max="14613" width="82" style="4" customWidth="1"/>
    <col min="14614" max="14614" width="10.6640625" style="4" customWidth="1"/>
    <col min="14615" max="14846" width="9.109375" style="4"/>
    <col min="14847" max="14847" width="13.44140625" style="4" customWidth="1"/>
    <col min="14848" max="14848" width="10.88671875" style="4" customWidth="1"/>
    <col min="14849" max="14849" width="11" style="4" customWidth="1"/>
    <col min="14850" max="14850" width="20.33203125" style="4" customWidth="1"/>
    <col min="14851" max="14851" width="45.109375" style="4" customWidth="1"/>
    <col min="14852" max="14852" width="12" style="4" customWidth="1"/>
    <col min="14853" max="14853" width="22" style="4" customWidth="1"/>
    <col min="14854" max="14854" width="14.88671875" style="4" customWidth="1"/>
    <col min="14855" max="14855" width="23" style="4" customWidth="1"/>
    <col min="14856" max="14856" width="14.33203125" style="4" customWidth="1"/>
    <col min="14857" max="14857" width="10.6640625" style="4" customWidth="1"/>
    <col min="14858" max="14858" width="14.33203125" style="4" customWidth="1"/>
    <col min="14859" max="14859" width="14.109375" style="4" customWidth="1"/>
    <col min="14860" max="14860" width="32.109375" style="4" customWidth="1"/>
    <col min="14861" max="14861" width="65.44140625" style="4" customWidth="1"/>
    <col min="14862" max="14862" width="18.5546875" style="4" customWidth="1"/>
    <col min="14863" max="14863" width="41.5546875" style="4" customWidth="1"/>
    <col min="14864" max="14864" width="41.109375" style="4" customWidth="1"/>
    <col min="14865" max="14865" width="39.44140625" style="4" customWidth="1"/>
    <col min="14866" max="14866" width="15.88671875" style="4" customWidth="1"/>
    <col min="14867" max="14867" width="0" style="4" hidden="1" customWidth="1"/>
    <col min="14868" max="14868" width="31.6640625" style="4" customWidth="1"/>
    <col min="14869" max="14869" width="82" style="4" customWidth="1"/>
    <col min="14870" max="14870" width="10.6640625" style="4" customWidth="1"/>
    <col min="14871" max="15102" width="9.109375" style="4"/>
    <col min="15103" max="15103" width="13.44140625" style="4" customWidth="1"/>
    <col min="15104" max="15104" width="10.88671875" style="4" customWidth="1"/>
    <col min="15105" max="15105" width="11" style="4" customWidth="1"/>
    <col min="15106" max="15106" width="20.33203125" style="4" customWidth="1"/>
    <col min="15107" max="15107" width="45.109375" style="4" customWidth="1"/>
    <col min="15108" max="15108" width="12" style="4" customWidth="1"/>
    <col min="15109" max="15109" width="22" style="4" customWidth="1"/>
    <col min="15110" max="15110" width="14.88671875" style="4" customWidth="1"/>
    <col min="15111" max="15111" width="23" style="4" customWidth="1"/>
    <col min="15112" max="15112" width="14.33203125" style="4" customWidth="1"/>
    <col min="15113" max="15113" width="10.6640625" style="4" customWidth="1"/>
    <col min="15114" max="15114" width="14.33203125" style="4" customWidth="1"/>
    <col min="15115" max="15115" width="14.109375" style="4" customWidth="1"/>
    <col min="15116" max="15116" width="32.109375" style="4" customWidth="1"/>
    <col min="15117" max="15117" width="65.44140625" style="4" customWidth="1"/>
    <col min="15118" max="15118" width="18.5546875" style="4" customWidth="1"/>
    <col min="15119" max="15119" width="41.5546875" style="4" customWidth="1"/>
    <col min="15120" max="15120" width="41.109375" style="4" customWidth="1"/>
    <col min="15121" max="15121" width="39.44140625" style="4" customWidth="1"/>
    <col min="15122" max="15122" width="15.88671875" style="4" customWidth="1"/>
    <col min="15123" max="15123" width="0" style="4" hidden="1" customWidth="1"/>
    <col min="15124" max="15124" width="31.6640625" style="4" customWidth="1"/>
    <col min="15125" max="15125" width="82" style="4" customWidth="1"/>
    <col min="15126" max="15126" width="10.6640625" style="4" customWidth="1"/>
    <col min="15127" max="15358" width="9.109375" style="4"/>
    <col min="15359" max="15359" width="13.44140625" style="4" customWidth="1"/>
    <col min="15360" max="15360" width="10.88671875" style="4" customWidth="1"/>
    <col min="15361" max="15361" width="11" style="4" customWidth="1"/>
    <col min="15362" max="15362" width="20.33203125" style="4" customWidth="1"/>
    <col min="15363" max="15363" width="45.109375" style="4" customWidth="1"/>
    <col min="15364" max="15364" width="12" style="4" customWidth="1"/>
    <col min="15365" max="15365" width="22" style="4" customWidth="1"/>
    <col min="15366" max="15366" width="14.88671875" style="4" customWidth="1"/>
    <col min="15367" max="15367" width="23" style="4" customWidth="1"/>
    <col min="15368" max="15368" width="14.33203125" style="4" customWidth="1"/>
    <col min="15369" max="15369" width="10.6640625" style="4" customWidth="1"/>
    <col min="15370" max="15370" width="14.33203125" style="4" customWidth="1"/>
    <col min="15371" max="15371" width="14.109375" style="4" customWidth="1"/>
    <col min="15372" max="15372" width="32.109375" style="4" customWidth="1"/>
    <col min="15373" max="15373" width="65.44140625" style="4" customWidth="1"/>
    <col min="15374" max="15374" width="18.5546875" style="4" customWidth="1"/>
    <col min="15375" max="15375" width="41.5546875" style="4" customWidth="1"/>
    <col min="15376" max="15376" width="41.109375" style="4" customWidth="1"/>
    <col min="15377" max="15377" width="39.44140625" style="4" customWidth="1"/>
    <col min="15378" max="15378" width="15.88671875" style="4" customWidth="1"/>
    <col min="15379" max="15379" width="0" style="4" hidden="1" customWidth="1"/>
    <col min="15380" max="15380" width="31.6640625" style="4" customWidth="1"/>
    <col min="15381" max="15381" width="82" style="4" customWidth="1"/>
    <col min="15382" max="15382" width="10.6640625" style="4" customWidth="1"/>
    <col min="15383" max="15614" width="9.109375" style="4"/>
    <col min="15615" max="15615" width="13.44140625" style="4" customWidth="1"/>
    <col min="15616" max="15616" width="10.88671875" style="4" customWidth="1"/>
    <col min="15617" max="15617" width="11" style="4" customWidth="1"/>
    <col min="15618" max="15618" width="20.33203125" style="4" customWidth="1"/>
    <col min="15619" max="15619" width="45.109375" style="4" customWidth="1"/>
    <col min="15620" max="15620" width="12" style="4" customWidth="1"/>
    <col min="15621" max="15621" width="22" style="4" customWidth="1"/>
    <col min="15622" max="15622" width="14.88671875" style="4" customWidth="1"/>
    <col min="15623" max="15623" width="23" style="4" customWidth="1"/>
    <col min="15624" max="15624" width="14.33203125" style="4" customWidth="1"/>
    <col min="15625" max="15625" width="10.6640625" style="4" customWidth="1"/>
    <col min="15626" max="15626" width="14.33203125" style="4" customWidth="1"/>
    <col min="15627" max="15627" width="14.109375" style="4" customWidth="1"/>
    <col min="15628" max="15628" width="32.109375" style="4" customWidth="1"/>
    <col min="15629" max="15629" width="65.44140625" style="4" customWidth="1"/>
    <col min="15630" max="15630" width="18.5546875" style="4" customWidth="1"/>
    <col min="15631" max="15631" width="41.5546875" style="4" customWidth="1"/>
    <col min="15632" max="15632" width="41.109375" style="4" customWidth="1"/>
    <col min="15633" max="15633" width="39.44140625" style="4" customWidth="1"/>
    <col min="15634" max="15634" width="15.88671875" style="4" customWidth="1"/>
    <col min="15635" max="15635" width="0" style="4" hidden="1" customWidth="1"/>
    <col min="15636" max="15636" width="31.6640625" style="4" customWidth="1"/>
    <col min="15637" max="15637" width="82" style="4" customWidth="1"/>
    <col min="15638" max="15638" width="10.6640625" style="4" customWidth="1"/>
    <col min="15639" max="15870" width="9.109375" style="4"/>
    <col min="15871" max="15871" width="13.44140625" style="4" customWidth="1"/>
    <col min="15872" max="15872" width="10.88671875" style="4" customWidth="1"/>
    <col min="15873" max="15873" width="11" style="4" customWidth="1"/>
    <col min="15874" max="15874" width="20.33203125" style="4" customWidth="1"/>
    <col min="15875" max="15875" width="45.109375" style="4" customWidth="1"/>
    <col min="15876" max="15876" width="12" style="4" customWidth="1"/>
    <col min="15877" max="15877" width="22" style="4" customWidth="1"/>
    <col min="15878" max="15878" width="14.88671875" style="4" customWidth="1"/>
    <col min="15879" max="15879" width="23" style="4" customWidth="1"/>
    <col min="15880" max="15880" width="14.33203125" style="4" customWidth="1"/>
    <col min="15881" max="15881" width="10.6640625" style="4" customWidth="1"/>
    <col min="15882" max="15882" width="14.33203125" style="4" customWidth="1"/>
    <col min="15883" max="15883" width="14.109375" style="4" customWidth="1"/>
    <col min="15884" max="15884" width="32.109375" style="4" customWidth="1"/>
    <col min="15885" max="15885" width="65.44140625" style="4" customWidth="1"/>
    <col min="15886" max="15886" width="18.5546875" style="4" customWidth="1"/>
    <col min="15887" max="15887" width="41.5546875" style="4" customWidth="1"/>
    <col min="15888" max="15888" width="41.109375" style="4" customWidth="1"/>
    <col min="15889" max="15889" width="39.44140625" style="4" customWidth="1"/>
    <col min="15890" max="15890" width="15.88671875" style="4" customWidth="1"/>
    <col min="15891" max="15891" width="0" style="4" hidden="1" customWidth="1"/>
    <col min="15892" max="15892" width="31.6640625" style="4" customWidth="1"/>
    <col min="15893" max="15893" width="82" style="4" customWidth="1"/>
    <col min="15894" max="15894" width="10.6640625" style="4" customWidth="1"/>
    <col min="15895" max="16126" width="9.109375" style="4"/>
    <col min="16127" max="16127" width="13.44140625" style="4" customWidth="1"/>
    <col min="16128" max="16128" width="10.88671875" style="4" customWidth="1"/>
    <col min="16129" max="16129" width="11" style="4" customWidth="1"/>
    <col min="16130" max="16130" width="20.33203125" style="4" customWidth="1"/>
    <col min="16131" max="16131" width="45.109375" style="4" customWidth="1"/>
    <col min="16132" max="16132" width="12" style="4" customWidth="1"/>
    <col min="16133" max="16133" width="22" style="4" customWidth="1"/>
    <col min="16134" max="16134" width="14.88671875" style="4" customWidth="1"/>
    <col min="16135" max="16135" width="23" style="4" customWidth="1"/>
    <col min="16136" max="16136" width="14.33203125" style="4" customWidth="1"/>
    <col min="16137" max="16137" width="10.6640625" style="4" customWidth="1"/>
    <col min="16138" max="16138" width="14.33203125" style="4" customWidth="1"/>
    <col min="16139" max="16139" width="14.109375" style="4" customWidth="1"/>
    <col min="16140" max="16140" width="32.109375" style="4" customWidth="1"/>
    <col min="16141" max="16141" width="65.44140625" style="4" customWidth="1"/>
    <col min="16142" max="16142" width="18.5546875" style="4" customWidth="1"/>
    <col min="16143" max="16143" width="41.5546875" style="4" customWidth="1"/>
    <col min="16144" max="16144" width="41.109375" style="4" customWidth="1"/>
    <col min="16145" max="16145" width="39.44140625" style="4" customWidth="1"/>
    <col min="16146" max="16146" width="15.88671875" style="4" customWidth="1"/>
    <col min="16147" max="16147" width="0" style="4" hidden="1" customWidth="1"/>
    <col min="16148" max="16148" width="31.6640625" style="4" customWidth="1"/>
    <col min="16149" max="16149" width="82" style="4" customWidth="1"/>
    <col min="16150" max="16150" width="10.6640625" style="4" customWidth="1"/>
    <col min="16151" max="16384" width="9.109375" style="4"/>
  </cols>
  <sheetData>
    <row r="1" spans="1:22" s="38" customFormat="1" ht="96.6" x14ac:dyDescent="0.25">
      <c r="A1" s="36" t="s">
        <v>26</v>
      </c>
      <c r="B1" s="36" t="s">
        <v>27</v>
      </c>
      <c r="C1" s="36" t="s">
        <v>28</v>
      </c>
      <c r="D1" s="36" t="s">
        <v>29</v>
      </c>
      <c r="E1" s="36" t="s">
        <v>30</v>
      </c>
      <c r="F1" s="36" t="s">
        <v>31</v>
      </c>
      <c r="G1" s="37" t="s">
        <v>32</v>
      </c>
      <c r="H1" s="37" t="s">
        <v>33</v>
      </c>
      <c r="I1" s="41" t="s">
        <v>34</v>
      </c>
      <c r="J1" s="37" t="s">
        <v>35</v>
      </c>
      <c r="K1" s="36" t="s">
        <v>36</v>
      </c>
      <c r="L1" s="36" t="s">
        <v>37</v>
      </c>
      <c r="M1" s="36" t="s">
        <v>38</v>
      </c>
      <c r="N1" s="39" t="s">
        <v>39</v>
      </c>
      <c r="O1" s="36" t="s">
        <v>40</v>
      </c>
      <c r="P1" s="36" t="s">
        <v>41</v>
      </c>
      <c r="Q1" s="36" t="s">
        <v>42</v>
      </c>
      <c r="R1" s="36" t="s">
        <v>43</v>
      </c>
      <c r="S1" s="36" t="s">
        <v>44</v>
      </c>
      <c r="T1" s="36" t="s">
        <v>45</v>
      </c>
      <c r="U1" s="36" t="s">
        <v>46</v>
      </c>
      <c r="V1" s="36" t="s">
        <v>36</v>
      </c>
    </row>
    <row r="2" spans="1:22" x14ac:dyDescent="0.25">
      <c r="A2" s="5" t="s">
        <v>24</v>
      </c>
      <c r="B2" s="5" t="s">
        <v>47</v>
      </c>
      <c r="C2" s="5" t="s">
        <v>48</v>
      </c>
      <c r="D2" s="5" t="s">
        <v>49</v>
      </c>
      <c r="E2" s="5" t="s">
        <v>50</v>
      </c>
      <c r="F2" s="6">
        <v>1</v>
      </c>
      <c r="G2" s="7">
        <v>26793.360000000001</v>
      </c>
      <c r="H2" s="7">
        <v>12726.81</v>
      </c>
      <c r="I2" s="42">
        <v>14066.550000000001</v>
      </c>
      <c r="J2" s="7">
        <v>0</v>
      </c>
      <c r="K2" s="5" t="s">
        <v>51</v>
      </c>
      <c r="L2" s="6">
        <v>480</v>
      </c>
      <c r="M2" s="6">
        <v>52.5</v>
      </c>
      <c r="N2" s="40">
        <v>38363</v>
      </c>
      <c r="O2" s="8">
        <v>42399</v>
      </c>
      <c r="P2" s="5" t="s">
        <v>52</v>
      </c>
      <c r="Q2" s="5" t="s">
        <v>53</v>
      </c>
      <c r="R2" s="5"/>
      <c r="S2" s="8">
        <v>34700</v>
      </c>
      <c r="T2" s="10" t="s">
        <v>54</v>
      </c>
      <c r="U2" s="5" t="s">
        <v>55</v>
      </c>
      <c r="V2" s="5" t="s">
        <v>51</v>
      </c>
    </row>
    <row r="3" spans="1:22" x14ac:dyDescent="0.25">
      <c r="A3" s="5" t="s">
        <v>24</v>
      </c>
      <c r="B3" s="5" t="s">
        <v>56</v>
      </c>
      <c r="C3" s="5" t="s">
        <v>57</v>
      </c>
      <c r="D3" s="5" t="s">
        <v>58</v>
      </c>
      <c r="E3" s="5" t="s">
        <v>85</v>
      </c>
      <c r="F3" s="6">
        <v>1</v>
      </c>
      <c r="G3" s="7">
        <v>75290.600000000006</v>
      </c>
      <c r="H3" s="7">
        <v>0</v>
      </c>
      <c r="I3" s="42">
        <v>75290.600000000006</v>
      </c>
      <c r="J3" s="7">
        <v>0</v>
      </c>
      <c r="K3" s="5" t="s">
        <v>59</v>
      </c>
      <c r="L3" s="6">
        <v>96</v>
      </c>
      <c r="M3" s="6">
        <v>100</v>
      </c>
      <c r="N3" s="40">
        <v>38047</v>
      </c>
      <c r="O3" s="8">
        <v>42399</v>
      </c>
      <c r="P3" s="5" t="s">
        <v>60</v>
      </c>
      <c r="Q3" s="5"/>
      <c r="R3" s="5"/>
      <c r="S3" s="8"/>
      <c r="T3" s="10" t="s">
        <v>61</v>
      </c>
      <c r="U3" s="5" t="s">
        <v>62</v>
      </c>
      <c r="V3" s="5" t="s">
        <v>59</v>
      </c>
    </row>
    <row r="4" spans="1:22" x14ac:dyDescent="0.25">
      <c r="A4" s="5" t="s">
        <v>24</v>
      </c>
      <c r="B4" s="5" t="s">
        <v>56</v>
      </c>
      <c r="C4" s="5" t="s">
        <v>63</v>
      </c>
      <c r="D4" s="5" t="s">
        <v>64</v>
      </c>
      <c r="E4" s="5" t="s">
        <v>65</v>
      </c>
      <c r="F4" s="6">
        <v>1</v>
      </c>
      <c r="G4" s="7">
        <v>179000</v>
      </c>
      <c r="H4" s="7">
        <v>25571.599999999999</v>
      </c>
      <c r="I4" s="42">
        <v>153428.4</v>
      </c>
      <c r="J4" s="7">
        <v>0</v>
      </c>
      <c r="K4" s="5" t="s">
        <v>66</v>
      </c>
      <c r="L4" s="6">
        <v>84</v>
      </c>
      <c r="M4" s="6">
        <v>85.71</v>
      </c>
      <c r="N4" s="40">
        <v>40157</v>
      </c>
      <c r="O4" s="8">
        <v>42399</v>
      </c>
      <c r="P4" s="5"/>
      <c r="Q4" s="5"/>
      <c r="R4" s="5" t="s">
        <v>66</v>
      </c>
      <c r="S4" s="8"/>
      <c r="T4" s="10" t="s">
        <v>67</v>
      </c>
      <c r="U4" s="5" t="s">
        <v>68</v>
      </c>
      <c r="V4" s="5" t="s">
        <v>66</v>
      </c>
    </row>
    <row r="5" spans="1:22" x14ac:dyDescent="0.25">
      <c r="A5" s="5" t="s">
        <v>24</v>
      </c>
      <c r="B5" s="5" t="s">
        <v>56</v>
      </c>
      <c r="C5" s="5" t="s">
        <v>69</v>
      </c>
      <c r="D5" s="5" t="s">
        <v>70</v>
      </c>
      <c r="E5" s="5" t="s">
        <v>71</v>
      </c>
      <c r="F5" s="6">
        <v>1</v>
      </c>
      <c r="G5" s="7">
        <v>49800</v>
      </c>
      <c r="H5" s="7">
        <v>16006.98</v>
      </c>
      <c r="I5" s="42">
        <v>33793.019999999997</v>
      </c>
      <c r="J5" s="7">
        <v>0</v>
      </c>
      <c r="K5" s="5" t="s">
        <v>72</v>
      </c>
      <c r="L5" s="6">
        <v>84</v>
      </c>
      <c r="M5" s="6">
        <v>67.86</v>
      </c>
      <c r="N5" s="40">
        <v>40625</v>
      </c>
      <c r="O5" s="8">
        <v>42399</v>
      </c>
      <c r="P5" s="5" t="s">
        <v>71</v>
      </c>
      <c r="Q5" s="5"/>
      <c r="R5" s="5"/>
      <c r="S5" s="8"/>
      <c r="T5" s="10" t="s">
        <v>73</v>
      </c>
      <c r="U5" s="5" t="s">
        <v>74</v>
      </c>
      <c r="V5" s="5" t="s">
        <v>72</v>
      </c>
    </row>
    <row r="6" spans="1:22" x14ac:dyDescent="0.25">
      <c r="A6" s="5" t="s">
        <v>24</v>
      </c>
      <c r="B6" s="5" t="s">
        <v>56</v>
      </c>
      <c r="C6" s="5" t="s">
        <v>75</v>
      </c>
      <c r="D6" s="5" t="s">
        <v>76</v>
      </c>
      <c r="E6" s="5" t="s">
        <v>77</v>
      </c>
      <c r="F6" s="6">
        <v>1</v>
      </c>
      <c r="G6" s="7">
        <v>16490</v>
      </c>
      <c r="H6" s="7">
        <v>0</v>
      </c>
      <c r="I6" s="42">
        <v>16490</v>
      </c>
      <c r="J6" s="7">
        <v>0</v>
      </c>
      <c r="K6" s="5" t="s">
        <v>78</v>
      </c>
      <c r="L6" s="6">
        <v>84</v>
      </c>
      <c r="M6" s="6">
        <v>100</v>
      </c>
      <c r="N6" s="40">
        <v>42082</v>
      </c>
      <c r="O6" s="8">
        <v>42399</v>
      </c>
      <c r="P6" s="5"/>
      <c r="Q6" s="5"/>
      <c r="R6" s="5"/>
      <c r="S6" s="8"/>
      <c r="T6" s="10" t="s">
        <v>79</v>
      </c>
      <c r="U6" s="5" t="s">
        <v>80</v>
      </c>
      <c r="V6" s="5" t="s">
        <v>78</v>
      </c>
    </row>
    <row r="7" spans="1:22" x14ac:dyDescent="0.25">
      <c r="A7" s="5" t="s">
        <v>24</v>
      </c>
      <c r="B7" s="5" t="s">
        <v>81</v>
      </c>
      <c r="C7" s="5" t="s">
        <v>82</v>
      </c>
      <c r="D7" s="5"/>
      <c r="E7" s="5" t="s">
        <v>83</v>
      </c>
      <c r="F7" s="6">
        <v>1</v>
      </c>
      <c r="G7" s="7">
        <v>3095243.82</v>
      </c>
      <c r="H7" s="7">
        <v>3095243.82</v>
      </c>
      <c r="I7" s="42">
        <v>0</v>
      </c>
      <c r="J7" s="7">
        <v>0</v>
      </c>
      <c r="K7" s="5"/>
      <c r="L7" s="6">
        <v>0</v>
      </c>
      <c r="M7" s="6">
        <v>0</v>
      </c>
      <c r="N7" s="40">
        <v>42478</v>
      </c>
      <c r="O7" s="8"/>
      <c r="P7" s="5"/>
      <c r="Q7" s="5"/>
      <c r="R7" s="5"/>
      <c r="S7" s="8"/>
      <c r="T7" s="10"/>
      <c r="U7" s="5" t="s">
        <v>84</v>
      </c>
      <c r="V7" s="5"/>
    </row>
    <row r="8" spans="1:22" s="48" customFormat="1" x14ac:dyDescent="0.25">
      <c r="A8" s="44"/>
      <c r="B8" s="44"/>
      <c r="C8" s="44"/>
      <c r="D8" s="44"/>
      <c r="E8" s="44"/>
      <c r="F8" s="44"/>
      <c r="G8" s="45">
        <f>SUM(G2:G7)</f>
        <v>3442617.78</v>
      </c>
      <c r="H8" s="45">
        <f t="shared" ref="H8:I8" si="0">SUM(H2:H7)</f>
        <v>3149549.21</v>
      </c>
      <c r="I8" s="45">
        <f t="shared" si="0"/>
        <v>293068.57</v>
      </c>
      <c r="J8" s="45"/>
      <c r="K8" s="44"/>
      <c r="L8" s="44"/>
      <c r="M8" s="44"/>
      <c r="N8" s="46"/>
      <c r="O8" s="44"/>
      <c r="P8" s="44"/>
      <c r="Q8" s="44"/>
      <c r="R8" s="44"/>
      <c r="S8" s="44"/>
      <c r="T8" s="47"/>
      <c r="U8" s="44"/>
      <c r="V8" s="44"/>
    </row>
    <row r="12" spans="1:22" x14ac:dyDescent="0.25">
      <c r="G12" s="43">
        <v>3442617.78</v>
      </c>
      <c r="H12" s="43">
        <v>293068.57</v>
      </c>
      <c r="I12" s="43">
        <v>3149549.21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90"/>
  <sheetViews>
    <sheetView view="pageBreakPreview" zoomScaleNormal="100" zoomScaleSheetLayoutView="100" workbookViewId="0">
      <selection activeCell="K7" sqref="K7"/>
    </sheetView>
  </sheetViews>
  <sheetFormatPr defaultRowHeight="14.4" x14ac:dyDescent="0.3"/>
  <cols>
    <col min="1" max="1" width="1.109375" customWidth="1"/>
    <col min="2" max="2" width="5.109375" customWidth="1"/>
    <col min="3" max="3" width="34.6640625" customWidth="1"/>
    <col min="4" max="4" width="15.88671875" customWidth="1"/>
    <col min="5" max="5" width="13.44140625" customWidth="1"/>
    <col min="6" max="6" width="13" customWidth="1"/>
    <col min="8" max="8" width="8.33203125" customWidth="1"/>
    <col min="9" max="9" width="10.109375" customWidth="1"/>
    <col min="10" max="10" width="13.6640625" customWidth="1"/>
    <col min="11" max="11" width="10.5546875" customWidth="1"/>
  </cols>
  <sheetData>
    <row r="1" spans="2:12" s="60" customFormat="1" ht="8.25" customHeight="1" x14ac:dyDescent="0.3"/>
    <row r="2" spans="2:12" s="60" customFormat="1" ht="15.6" x14ac:dyDescent="0.3">
      <c r="B2" s="61"/>
      <c r="L2" s="61" t="s">
        <v>263</v>
      </c>
    </row>
    <row r="3" spans="2:12" s="60" customFormat="1" ht="15.6" x14ac:dyDescent="0.3">
      <c r="B3" s="61"/>
      <c r="L3" s="61" t="s">
        <v>264</v>
      </c>
    </row>
    <row r="4" spans="2:12" s="60" customFormat="1" ht="15.6" x14ac:dyDescent="0.3">
      <c r="B4" s="61"/>
      <c r="L4" s="61" t="s">
        <v>265</v>
      </c>
    </row>
    <row r="5" spans="2:12" s="60" customFormat="1" ht="15.6" x14ac:dyDescent="0.3">
      <c r="B5" s="61"/>
      <c r="L5" s="61" t="s">
        <v>266</v>
      </c>
    </row>
    <row r="6" spans="2:12" s="60" customFormat="1" ht="15.6" x14ac:dyDescent="0.3">
      <c r="B6" s="61"/>
      <c r="L6" s="61" t="s">
        <v>267</v>
      </c>
    </row>
    <row r="7" spans="2:12" s="60" customFormat="1" ht="15.6" x14ac:dyDescent="0.3">
      <c r="B7" s="61"/>
      <c r="K7" s="81"/>
      <c r="L7" s="82" t="s">
        <v>315</v>
      </c>
    </row>
    <row r="8" spans="2:12" s="60" customFormat="1" ht="15.6" x14ac:dyDescent="0.3">
      <c r="B8" s="61"/>
      <c r="L8" s="61" t="s">
        <v>268</v>
      </c>
    </row>
    <row r="9" spans="2:12" s="60" customFormat="1" ht="15.6" x14ac:dyDescent="0.3">
      <c r="B9" s="62"/>
    </row>
    <row r="10" spans="2:12" s="60" customFormat="1" ht="15.6" x14ac:dyDescent="0.3">
      <c r="B10" s="62"/>
    </row>
    <row r="11" spans="2:12" s="60" customFormat="1" ht="15" customHeight="1" x14ac:dyDescent="0.3">
      <c r="B11" s="298" t="s">
        <v>269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</row>
    <row r="12" spans="2:12" s="60" customFormat="1" ht="15" customHeight="1" x14ac:dyDescent="0.3">
      <c r="B12" s="299" t="s">
        <v>317</v>
      </c>
      <c r="C12" s="299"/>
      <c r="D12" s="299"/>
      <c r="E12" s="299"/>
      <c r="F12" s="299"/>
      <c r="G12" s="299"/>
      <c r="H12" s="299"/>
      <c r="I12" s="299"/>
      <c r="J12" s="299"/>
      <c r="K12" s="299"/>
      <c r="L12" s="299"/>
    </row>
    <row r="13" spans="2:12" s="60" customFormat="1" ht="15" customHeight="1" x14ac:dyDescent="0.3">
      <c r="B13" s="298" t="s">
        <v>270</v>
      </c>
      <c r="C13" s="298"/>
      <c r="D13" s="298"/>
      <c r="E13" s="298"/>
      <c r="F13" s="298"/>
      <c r="G13" s="298"/>
      <c r="H13" s="298"/>
      <c r="I13" s="298"/>
      <c r="J13" s="298"/>
      <c r="K13" s="298"/>
      <c r="L13" s="298"/>
    </row>
    <row r="14" spans="2:12" s="60" customFormat="1" ht="15.6" x14ac:dyDescent="0.3">
      <c r="B14" s="299" t="s">
        <v>314</v>
      </c>
      <c r="C14" s="299"/>
      <c r="D14" s="299"/>
      <c r="E14" s="299"/>
      <c r="F14" s="299"/>
      <c r="G14" s="299"/>
      <c r="H14" s="299"/>
      <c r="I14" s="299"/>
      <c r="J14" s="299"/>
      <c r="K14" s="299"/>
      <c r="L14" s="299"/>
    </row>
    <row r="15" spans="2:12" s="60" customFormat="1" ht="15.6" x14ac:dyDescent="0.3">
      <c r="B15" s="63"/>
    </row>
    <row r="16" spans="2:12" s="60" customFormat="1" ht="15.6" x14ac:dyDescent="0.3">
      <c r="B16" s="298" t="s">
        <v>271</v>
      </c>
      <c r="C16" s="298"/>
      <c r="D16" s="298"/>
      <c r="E16" s="298"/>
      <c r="F16" s="298"/>
      <c r="G16" s="298"/>
      <c r="H16" s="298"/>
      <c r="I16" s="298"/>
      <c r="J16" s="298"/>
      <c r="K16" s="298"/>
      <c r="L16" s="298"/>
    </row>
    <row r="17" spans="2:13" ht="18" x14ac:dyDescent="0.3">
      <c r="B17" s="49"/>
    </row>
    <row r="18" spans="2:13" s="4" customFormat="1" ht="18" x14ac:dyDescent="0.25">
      <c r="B18" s="295" t="s">
        <v>272</v>
      </c>
      <c r="C18" s="295"/>
      <c r="D18" s="295"/>
      <c r="E18" s="295"/>
      <c r="F18" s="295"/>
    </row>
    <row r="19" spans="2:13" s="4" customFormat="1" thickBot="1" x14ac:dyDescent="0.3">
      <c r="B19" s="296"/>
      <c r="C19" s="296"/>
      <c r="K19" s="297" t="s">
        <v>273</v>
      </c>
      <c r="L19" s="297"/>
      <c r="M19" s="50"/>
    </row>
    <row r="20" spans="2:13" s="4" customFormat="1" ht="24" customHeight="1" thickBot="1" x14ac:dyDescent="0.3">
      <c r="B20" s="283" t="s">
        <v>297</v>
      </c>
      <c r="C20" s="283" t="s">
        <v>298</v>
      </c>
      <c r="D20" s="283" t="s">
        <v>299</v>
      </c>
      <c r="E20" s="283" t="s">
        <v>300</v>
      </c>
      <c r="F20" s="283" t="s">
        <v>301</v>
      </c>
      <c r="G20" s="289" t="s">
        <v>316</v>
      </c>
      <c r="H20" s="290"/>
      <c r="I20" s="291"/>
      <c r="J20" s="283" t="s">
        <v>274</v>
      </c>
      <c r="K20" s="283" t="s">
        <v>304</v>
      </c>
      <c r="L20" s="283" t="s">
        <v>305</v>
      </c>
      <c r="M20" s="51"/>
    </row>
    <row r="21" spans="2:13" s="4" customFormat="1" ht="41.25" customHeight="1" thickBot="1" x14ac:dyDescent="0.3">
      <c r="B21" s="284"/>
      <c r="C21" s="284"/>
      <c r="D21" s="284"/>
      <c r="E21" s="284"/>
      <c r="F21" s="284"/>
      <c r="G21" s="67" t="s">
        <v>303</v>
      </c>
      <c r="H21" s="67" t="s">
        <v>302</v>
      </c>
      <c r="I21" s="67" t="s">
        <v>306</v>
      </c>
      <c r="J21" s="284"/>
      <c r="K21" s="284"/>
      <c r="L21" s="284"/>
    </row>
    <row r="22" spans="2:13" s="4" customFormat="1" ht="24.75" customHeight="1" thickBot="1" x14ac:dyDescent="0.3">
      <c r="B22" s="54"/>
      <c r="C22" s="64" t="s">
        <v>307</v>
      </c>
      <c r="D22" s="74"/>
      <c r="E22" s="74"/>
      <c r="F22" s="74"/>
      <c r="G22" s="54"/>
      <c r="H22" s="54"/>
      <c r="I22" s="54"/>
      <c r="J22" s="54"/>
      <c r="K22" s="54"/>
      <c r="L22" s="54"/>
    </row>
    <row r="23" spans="2:13" s="4" customFormat="1" ht="24.75" customHeight="1" thickBot="1" x14ac:dyDescent="0.3">
      <c r="B23" s="55"/>
      <c r="C23" s="65"/>
      <c r="D23" s="77"/>
      <c r="E23" s="77"/>
      <c r="F23" s="77"/>
      <c r="G23" s="56"/>
      <c r="H23" s="56"/>
      <c r="I23" s="56"/>
      <c r="J23" s="56"/>
      <c r="K23" s="56"/>
      <c r="L23" s="56"/>
    </row>
    <row r="24" spans="2:13" s="4" customFormat="1" thickBot="1" x14ac:dyDescent="0.3">
      <c r="B24" s="53"/>
      <c r="C24" s="66"/>
      <c r="D24" s="72"/>
      <c r="E24" s="72"/>
      <c r="F24" s="72"/>
      <c r="G24" s="52"/>
      <c r="H24" s="52"/>
      <c r="I24" s="52"/>
      <c r="J24" s="52"/>
      <c r="K24" s="52"/>
      <c r="L24" s="52"/>
    </row>
    <row r="25" spans="2:13" s="4" customFormat="1" ht="24" customHeight="1" thickBot="1" x14ac:dyDescent="0.3">
      <c r="B25" s="54"/>
      <c r="C25" s="64" t="s">
        <v>308</v>
      </c>
      <c r="D25" s="74"/>
      <c r="E25" s="74"/>
      <c r="F25" s="74"/>
      <c r="G25" s="54"/>
      <c r="H25" s="54"/>
      <c r="I25" s="54"/>
      <c r="J25" s="54"/>
      <c r="K25" s="54"/>
      <c r="L25" s="54"/>
    </row>
    <row r="26" spans="2:13" s="4" customFormat="1" ht="25.5" customHeight="1" thickBot="1" x14ac:dyDescent="0.3">
      <c r="B26" s="55"/>
      <c r="C26" s="65"/>
      <c r="D26" s="77"/>
      <c r="E26" s="77"/>
      <c r="F26" s="77"/>
      <c r="G26" s="56"/>
      <c r="H26" s="56"/>
      <c r="I26" s="56"/>
      <c r="J26" s="56"/>
      <c r="K26" s="56"/>
      <c r="L26" s="56"/>
    </row>
    <row r="27" spans="2:13" s="4" customFormat="1" thickBot="1" x14ac:dyDescent="0.3">
      <c r="B27" s="53"/>
      <c r="C27" s="66"/>
      <c r="D27" s="72"/>
      <c r="E27" s="72"/>
      <c r="F27" s="72"/>
      <c r="G27" s="52"/>
      <c r="H27" s="52"/>
      <c r="I27" s="52"/>
      <c r="J27" s="52"/>
      <c r="K27" s="52"/>
      <c r="L27" s="52"/>
    </row>
    <row r="28" spans="2:13" s="4" customFormat="1" thickBot="1" x14ac:dyDescent="0.3">
      <c r="B28" s="53"/>
      <c r="C28" s="66" t="s">
        <v>309</v>
      </c>
      <c r="D28" s="76"/>
      <c r="E28" s="76"/>
      <c r="F28" s="76"/>
      <c r="G28" s="53"/>
      <c r="H28" s="53"/>
      <c r="I28" s="53"/>
      <c r="J28" s="53"/>
      <c r="K28" s="53"/>
      <c r="L28" s="53"/>
    </row>
    <row r="29" spans="2:13" s="4" customFormat="1" thickBot="1" x14ac:dyDescent="0.3">
      <c r="B29" s="53"/>
      <c r="C29" s="66"/>
      <c r="D29" s="72"/>
      <c r="E29" s="72"/>
      <c r="F29" s="72"/>
      <c r="G29" s="52"/>
      <c r="H29" s="52"/>
      <c r="I29" s="52"/>
      <c r="J29" s="52"/>
      <c r="K29" s="52"/>
      <c r="L29" s="52"/>
    </row>
    <row r="30" spans="2:13" s="4" customFormat="1" thickBot="1" x14ac:dyDescent="0.3">
      <c r="B30" s="53"/>
      <c r="C30" s="66"/>
      <c r="D30" s="72"/>
      <c r="E30" s="72"/>
      <c r="F30" s="72"/>
      <c r="G30" s="52"/>
      <c r="H30" s="52"/>
      <c r="I30" s="52"/>
      <c r="J30" s="52"/>
      <c r="K30" s="52"/>
      <c r="L30" s="52"/>
    </row>
    <row r="31" spans="2:13" s="4" customFormat="1" thickBot="1" x14ac:dyDescent="0.3">
      <c r="B31" s="53"/>
      <c r="C31" s="66" t="s">
        <v>310</v>
      </c>
      <c r="D31" s="76"/>
      <c r="E31" s="76"/>
      <c r="F31" s="76"/>
      <c r="G31" s="53"/>
      <c r="H31" s="53"/>
      <c r="I31" s="53"/>
      <c r="J31" s="53"/>
      <c r="K31" s="53"/>
      <c r="L31" s="53"/>
    </row>
    <row r="32" spans="2:13" s="4" customFormat="1" thickBot="1" x14ac:dyDescent="0.3">
      <c r="B32" s="53"/>
      <c r="C32" s="66"/>
      <c r="D32" s="72"/>
      <c r="E32" s="72"/>
      <c r="F32" s="72"/>
      <c r="G32" s="52"/>
      <c r="H32" s="52"/>
      <c r="I32" s="52"/>
      <c r="J32" s="52"/>
      <c r="K32" s="52"/>
      <c r="L32" s="52"/>
    </row>
    <row r="33" spans="2:13" s="4" customFormat="1" thickBot="1" x14ac:dyDescent="0.3">
      <c r="B33" s="53"/>
      <c r="C33" s="66"/>
      <c r="D33" s="72"/>
      <c r="E33" s="72"/>
      <c r="F33" s="72"/>
      <c r="G33" s="52"/>
      <c r="H33" s="52"/>
      <c r="I33" s="52"/>
      <c r="J33" s="52"/>
      <c r="K33" s="52"/>
      <c r="L33" s="52"/>
    </row>
    <row r="34" spans="2:13" s="4" customFormat="1" thickBot="1" x14ac:dyDescent="0.3">
      <c r="B34" s="53"/>
      <c r="C34" s="66" t="s">
        <v>311</v>
      </c>
      <c r="D34" s="76"/>
      <c r="E34" s="76"/>
      <c r="F34" s="76"/>
      <c r="G34" s="53"/>
      <c r="H34" s="53"/>
      <c r="I34" s="53"/>
      <c r="J34" s="53"/>
      <c r="K34" s="53"/>
      <c r="L34" s="53"/>
    </row>
    <row r="35" spans="2:13" s="4" customFormat="1" thickBot="1" x14ac:dyDescent="0.3">
      <c r="B35" s="53"/>
      <c r="C35" s="66"/>
      <c r="D35" s="72"/>
      <c r="E35" s="72"/>
      <c r="F35" s="72"/>
      <c r="G35" s="52"/>
      <c r="H35" s="52"/>
      <c r="I35" s="52"/>
      <c r="J35" s="52"/>
      <c r="K35" s="52"/>
      <c r="L35" s="52"/>
    </row>
    <row r="36" spans="2:13" s="4" customFormat="1" thickBot="1" x14ac:dyDescent="0.3">
      <c r="B36" s="53"/>
      <c r="C36" s="66"/>
      <c r="D36" s="72"/>
      <c r="E36" s="72"/>
      <c r="F36" s="72"/>
      <c r="G36" s="52"/>
      <c r="H36" s="52"/>
      <c r="I36" s="52"/>
      <c r="J36" s="52"/>
      <c r="K36" s="52"/>
      <c r="L36" s="52"/>
    </row>
    <row r="37" spans="2:13" s="4" customFormat="1" thickBot="1" x14ac:dyDescent="0.3">
      <c r="B37" s="53"/>
      <c r="C37" s="66" t="s">
        <v>312</v>
      </c>
      <c r="D37" s="76"/>
      <c r="E37" s="76"/>
      <c r="F37" s="76"/>
      <c r="G37" s="53"/>
      <c r="H37" s="53"/>
      <c r="I37" s="53"/>
      <c r="J37" s="53"/>
      <c r="K37" s="53"/>
      <c r="L37" s="53"/>
    </row>
    <row r="38" spans="2:13" s="4" customFormat="1" thickBot="1" x14ac:dyDescent="0.3">
      <c r="B38" s="53"/>
      <c r="C38" s="66"/>
      <c r="D38" s="72"/>
      <c r="E38" s="72"/>
      <c r="F38" s="72"/>
      <c r="G38" s="52"/>
      <c r="H38" s="52"/>
      <c r="I38" s="52"/>
      <c r="J38" s="52"/>
      <c r="K38" s="52"/>
      <c r="L38" s="52"/>
    </row>
    <row r="39" spans="2:13" s="4" customFormat="1" thickBot="1" x14ac:dyDescent="0.3">
      <c r="B39" s="53"/>
      <c r="C39" s="66"/>
      <c r="D39" s="72"/>
      <c r="E39" s="72"/>
      <c r="F39" s="72"/>
      <c r="G39" s="52"/>
      <c r="H39" s="52"/>
      <c r="I39" s="52"/>
      <c r="J39" s="52"/>
      <c r="K39" s="52"/>
      <c r="L39" s="52"/>
    </row>
    <row r="40" spans="2:13" s="4" customFormat="1" ht="13.8" x14ac:dyDescent="0.25">
      <c r="B40" s="57"/>
    </row>
    <row r="41" spans="2:13" s="4" customFormat="1" ht="18" x14ac:dyDescent="0.25">
      <c r="B41" s="295" t="s">
        <v>286</v>
      </c>
      <c r="C41" s="295"/>
      <c r="D41" s="295"/>
      <c r="E41" s="295"/>
      <c r="F41" s="295"/>
    </row>
    <row r="42" spans="2:13" s="4" customFormat="1" ht="13.8" x14ac:dyDescent="0.25">
      <c r="B42" s="57"/>
    </row>
    <row r="43" spans="2:13" s="4" customFormat="1" thickBot="1" x14ac:dyDescent="0.3">
      <c r="B43" s="58"/>
      <c r="C43" s="58"/>
      <c r="K43" s="297" t="s">
        <v>273</v>
      </c>
      <c r="L43" s="297"/>
    </row>
    <row r="44" spans="2:13" s="4" customFormat="1" ht="24" customHeight="1" thickBot="1" x14ac:dyDescent="0.3">
      <c r="B44" s="283" t="s">
        <v>297</v>
      </c>
      <c r="C44" s="283" t="s">
        <v>298</v>
      </c>
      <c r="D44" s="283" t="s">
        <v>299</v>
      </c>
      <c r="E44" s="283" t="s">
        <v>300</v>
      </c>
      <c r="F44" s="283" t="s">
        <v>301</v>
      </c>
      <c r="G44" s="289" t="s">
        <v>316</v>
      </c>
      <c r="H44" s="290"/>
      <c r="I44" s="291"/>
      <c r="J44" s="283" t="s">
        <v>274</v>
      </c>
      <c r="K44" s="283" t="s">
        <v>304</v>
      </c>
      <c r="L44" s="283" t="s">
        <v>305</v>
      </c>
      <c r="M44" s="51"/>
    </row>
    <row r="45" spans="2:13" s="4" customFormat="1" ht="41.25" customHeight="1" thickBot="1" x14ac:dyDescent="0.3">
      <c r="B45" s="284"/>
      <c r="C45" s="284"/>
      <c r="D45" s="284"/>
      <c r="E45" s="284"/>
      <c r="F45" s="284"/>
      <c r="G45" s="67" t="s">
        <v>303</v>
      </c>
      <c r="H45" s="67" t="s">
        <v>302</v>
      </c>
      <c r="I45" s="67" t="s">
        <v>306</v>
      </c>
      <c r="J45" s="284"/>
      <c r="K45" s="284"/>
      <c r="L45" s="284"/>
    </row>
    <row r="46" spans="2:13" s="4" customFormat="1" ht="13.8" x14ac:dyDescent="0.25">
      <c r="B46" s="292"/>
      <c r="C46" s="64" t="s">
        <v>275</v>
      </c>
      <c r="D46" s="302"/>
      <c r="E46" s="304"/>
      <c r="F46" s="304"/>
      <c r="G46" s="292"/>
      <c r="H46" s="292"/>
      <c r="I46" s="292"/>
      <c r="J46" s="292"/>
      <c r="K46" s="292"/>
      <c r="L46" s="292"/>
    </row>
    <row r="47" spans="2:13" s="4" customFormat="1" thickBot="1" x14ac:dyDescent="0.3">
      <c r="B47" s="293"/>
      <c r="C47" s="66" t="s">
        <v>276</v>
      </c>
      <c r="D47" s="303"/>
      <c r="E47" s="305"/>
      <c r="F47" s="305"/>
      <c r="G47" s="293"/>
      <c r="H47" s="293"/>
      <c r="I47" s="293"/>
      <c r="J47" s="293"/>
      <c r="K47" s="293"/>
      <c r="L47" s="293"/>
    </row>
    <row r="48" spans="2:13" s="4" customFormat="1" thickBot="1" x14ac:dyDescent="0.3">
      <c r="B48" s="53"/>
      <c r="C48" s="66"/>
      <c r="D48" s="71"/>
      <c r="E48" s="72"/>
      <c r="F48" s="72"/>
      <c r="G48" s="52"/>
      <c r="H48" s="52"/>
      <c r="I48" s="52"/>
      <c r="J48" s="52"/>
      <c r="K48" s="52"/>
      <c r="L48" s="52"/>
    </row>
    <row r="49" spans="2:12" s="4" customFormat="1" thickBot="1" x14ac:dyDescent="0.3">
      <c r="B49" s="53"/>
      <c r="C49" s="66"/>
      <c r="D49" s="71"/>
      <c r="E49" s="72"/>
      <c r="F49" s="72"/>
      <c r="G49" s="52"/>
      <c r="H49" s="52"/>
      <c r="I49" s="52"/>
      <c r="J49" s="52"/>
      <c r="K49" s="52"/>
      <c r="L49" s="52"/>
    </row>
    <row r="50" spans="2:12" s="4" customFormat="1" ht="13.8" x14ac:dyDescent="0.25">
      <c r="B50" s="292"/>
      <c r="C50" s="64" t="s">
        <v>277</v>
      </c>
      <c r="D50" s="302"/>
      <c r="E50" s="304"/>
      <c r="F50" s="304"/>
      <c r="G50" s="292"/>
      <c r="H50" s="292"/>
      <c r="I50" s="292"/>
      <c r="J50" s="292"/>
      <c r="K50" s="292"/>
      <c r="L50" s="292"/>
    </row>
    <row r="51" spans="2:12" s="4" customFormat="1" thickBot="1" x14ac:dyDescent="0.3">
      <c r="B51" s="293"/>
      <c r="C51" s="66" t="s">
        <v>276</v>
      </c>
      <c r="D51" s="303"/>
      <c r="E51" s="305"/>
      <c r="F51" s="305"/>
      <c r="G51" s="293"/>
      <c r="H51" s="293"/>
      <c r="I51" s="293"/>
      <c r="J51" s="293"/>
      <c r="K51" s="293"/>
      <c r="L51" s="293"/>
    </row>
    <row r="52" spans="2:12" s="4" customFormat="1" thickBot="1" x14ac:dyDescent="0.3">
      <c r="B52" s="53"/>
      <c r="C52" s="66"/>
      <c r="D52" s="71"/>
      <c r="E52" s="72"/>
      <c r="F52" s="72"/>
      <c r="G52" s="52"/>
      <c r="H52" s="52"/>
      <c r="I52" s="52"/>
      <c r="J52" s="52"/>
      <c r="K52" s="52"/>
      <c r="L52" s="52"/>
    </row>
    <row r="53" spans="2:12" s="4" customFormat="1" thickBot="1" x14ac:dyDescent="0.3">
      <c r="B53" s="53"/>
      <c r="C53" s="66"/>
      <c r="D53" s="71"/>
      <c r="E53" s="72"/>
      <c r="F53" s="72"/>
      <c r="G53" s="52"/>
      <c r="H53" s="52"/>
      <c r="I53" s="52"/>
      <c r="J53" s="52"/>
      <c r="K53" s="52"/>
      <c r="L53" s="52"/>
    </row>
    <row r="54" spans="2:12" s="4" customFormat="1" ht="13.8" x14ac:dyDescent="0.25">
      <c r="B54" s="292"/>
      <c r="C54" s="64" t="s">
        <v>278</v>
      </c>
      <c r="D54" s="302"/>
      <c r="E54" s="304"/>
      <c r="F54" s="304"/>
      <c r="G54" s="292"/>
      <c r="H54" s="292"/>
      <c r="I54" s="292"/>
      <c r="J54" s="292"/>
      <c r="K54" s="292"/>
      <c r="L54" s="292"/>
    </row>
    <row r="55" spans="2:12" s="4" customFormat="1" ht="13.8" x14ac:dyDescent="0.25">
      <c r="B55" s="294"/>
      <c r="C55" s="64" t="s">
        <v>279</v>
      </c>
      <c r="D55" s="306"/>
      <c r="E55" s="307"/>
      <c r="F55" s="307"/>
      <c r="G55" s="294"/>
      <c r="H55" s="294"/>
      <c r="I55" s="294"/>
      <c r="J55" s="294"/>
      <c r="K55" s="294"/>
      <c r="L55" s="294"/>
    </row>
    <row r="56" spans="2:12" s="4" customFormat="1" thickBot="1" x14ac:dyDescent="0.3">
      <c r="B56" s="293"/>
      <c r="C56" s="66" t="s">
        <v>280</v>
      </c>
      <c r="D56" s="303"/>
      <c r="E56" s="305"/>
      <c r="F56" s="305"/>
      <c r="G56" s="293"/>
      <c r="H56" s="293"/>
      <c r="I56" s="293"/>
      <c r="J56" s="293"/>
      <c r="K56" s="293"/>
      <c r="L56" s="293"/>
    </row>
    <row r="57" spans="2:12" s="4" customFormat="1" thickBot="1" x14ac:dyDescent="0.3">
      <c r="B57" s="53"/>
      <c r="C57" s="66"/>
      <c r="D57" s="71"/>
      <c r="E57" s="72"/>
      <c r="F57" s="72"/>
      <c r="G57" s="52"/>
      <c r="H57" s="52"/>
      <c r="I57" s="52"/>
      <c r="J57" s="52"/>
      <c r="K57" s="52"/>
      <c r="L57" s="52"/>
    </row>
    <row r="58" spans="2:12" s="4" customFormat="1" thickBot="1" x14ac:dyDescent="0.3">
      <c r="B58" s="53"/>
      <c r="C58" s="66"/>
      <c r="D58" s="71"/>
      <c r="E58" s="72"/>
      <c r="F58" s="72"/>
      <c r="G58" s="52"/>
      <c r="H58" s="52"/>
      <c r="I58" s="52"/>
      <c r="J58" s="52"/>
      <c r="K58" s="52"/>
      <c r="L58" s="52"/>
    </row>
    <row r="59" spans="2:12" s="4" customFormat="1" ht="13.8" x14ac:dyDescent="0.25">
      <c r="B59" s="292"/>
      <c r="C59" s="64" t="s">
        <v>281</v>
      </c>
      <c r="D59" s="302"/>
      <c r="E59" s="304"/>
      <c r="F59" s="304"/>
      <c r="G59" s="292"/>
      <c r="H59" s="292"/>
      <c r="I59" s="292"/>
      <c r="J59" s="292"/>
      <c r="K59" s="292"/>
      <c r="L59" s="292"/>
    </row>
    <row r="60" spans="2:12" s="4" customFormat="1" thickBot="1" x14ac:dyDescent="0.3">
      <c r="B60" s="293"/>
      <c r="C60" s="66" t="s">
        <v>282</v>
      </c>
      <c r="D60" s="303"/>
      <c r="E60" s="305"/>
      <c r="F60" s="305"/>
      <c r="G60" s="293"/>
      <c r="H60" s="293"/>
      <c r="I60" s="293"/>
      <c r="J60" s="293"/>
      <c r="K60" s="293"/>
      <c r="L60" s="293"/>
    </row>
    <row r="61" spans="2:12" s="4" customFormat="1" thickBot="1" x14ac:dyDescent="0.3">
      <c r="B61" s="53"/>
      <c r="C61" s="66"/>
      <c r="D61" s="71"/>
      <c r="E61" s="72"/>
      <c r="F61" s="72"/>
      <c r="G61" s="52"/>
      <c r="H61" s="52"/>
      <c r="I61" s="52"/>
      <c r="J61" s="52"/>
      <c r="K61" s="52"/>
      <c r="L61" s="52"/>
    </row>
    <row r="62" spans="2:12" s="4" customFormat="1" thickBot="1" x14ac:dyDescent="0.3">
      <c r="B62" s="53"/>
      <c r="C62" s="66"/>
      <c r="D62" s="71"/>
      <c r="E62" s="72"/>
      <c r="F62" s="72"/>
      <c r="G62" s="52"/>
      <c r="H62" s="52"/>
      <c r="I62" s="52"/>
      <c r="J62" s="52"/>
      <c r="K62" s="52"/>
      <c r="L62" s="52"/>
    </row>
    <row r="63" spans="2:12" s="4" customFormat="1" ht="13.8" x14ac:dyDescent="0.25">
      <c r="B63" s="292"/>
      <c r="C63" s="64" t="s">
        <v>283</v>
      </c>
      <c r="D63" s="302"/>
      <c r="E63" s="304"/>
      <c r="F63" s="304"/>
      <c r="G63" s="292"/>
      <c r="H63" s="292"/>
      <c r="I63" s="292"/>
      <c r="J63" s="292"/>
      <c r="K63" s="292"/>
      <c r="L63" s="292"/>
    </row>
    <row r="64" spans="2:12" s="4" customFormat="1" thickBot="1" x14ac:dyDescent="0.3">
      <c r="B64" s="293"/>
      <c r="C64" s="66" t="s">
        <v>282</v>
      </c>
      <c r="D64" s="303"/>
      <c r="E64" s="305"/>
      <c r="F64" s="305"/>
      <c r="G64" s="293"/>
      <c r="H64" s="293"/>
      <c r="I64" s="293"/>
      <c r="J64" s="293"/>
      <c r="K64" s="293"/>
      <c r="L64" s="293"/>
    </row>
    <row r="65" spans="2:12" s="4" customFormat="1" thickBot="1" x14ac:dyDescent="0.3">
      <c r="B65" s="53"/>
      <c r="C65" s="66"/>
      <c r="D65" s="71"/>
      <c r="E65" s="72"/>
      <c r="F65" s="72"/>
      <c r="G65" s="52"/>
      <c r="H65" s="52"/>
      <c r="I65" s="52"/>
      <c r="J65" s="52"/>
      <c r="K65" s="52"/>
      <c r="L65" s="52"/>
    </row>
    <row r="66" spans="2:12" s="4" customFormat="1" thickBot="1" x14ac:dyDescent="0.3">
      <c r="B66" s="53"/>
      <c r="C66" s="66"/>
      <c r="D66" s="71"/>
      <c r="E66" s="72"/>
      <c r="F66" s="72"/>
      <c r="G66" s="52"/>
      <c r="H66" s="52"/>
      <c r="I66" s="52"/>
      <c r="J66" s="52"/>
      <c r="K66" s="52"/>
      <c r="L66" s="52"/>
    </row>
    <row r="67" spans="2:12" s="4" customFormat="1" ht="13.8" x14ac:dyDescent="0.25">
      <c r="B67" s="292"/>
      <c r="C67" s="64" t="s">
        <v>284</v>
      </c>
      <c r="D67" s="302"/>
      <c r="E67" s="304"/>
      <c r="F67" s="304"/>
      <c r="G67" s="292"/>
      <c r="H67" s="292"/>
      <c r="I67" s="292"/>
      <c r="J67" s="292"/>
      <c r="K67" s="292"/>
      <c r="L67" s="292"/>
    </row>
    <row r="68" spans="2:12" s="4" customFormat="1" thickBot="1" x14ac:dyDescent="0.3">
      <c r="B68" s="293"/>
      <c r="C68" s="66" t="s">
        <v>285</v>
      </c>
      <c r="D68" s="303"/>
      <c r="E68" s="305"/>
      <c r="F68" s="305"/>
      <c r="G68" s="293"/>
      <c r="H68" s="293"/>
      <c r="I68" s="293"/>
      <c r="J68" s="293"/>
      <c r="K68" s="293"/>
      <c r="L68" s="293"/>
    </row>
    <row r="69" spans="2:12" s="4" customFormat="1" thickBot="1" x14ac:dyDescent="0.3">
      <c r="B69" s="53"/>
      <c r="C69" s="66"/>
      <c r="D69" s="71"/>
      <c r="E69" s="72"/>
      <c r="F69" s="72"/>
      <c r="G69" s="52"/>
      <c r="H69" s="52"/>
      <c r="I69" s="52"/>
      <c r="J69" s="52"/>
      <c r="K69" s="52"/>
      <c r="L69" s="52"/>
    </row>
    <row r="70" spans="2:12" s="4" customFormat="1" thickBot="1" x14ac:dyDescent="0.3">
      <c r="B70" s="53"/>
      <c r="C70" s="66"/>
      <c r="D70" s="71"/>
      <c r="E70" s="72"/>
      <c r="F70" s="72"/>
      <c r="G70" s="52"/>
      <c r="H70" s="52"/>
      <c r="I70" s="52"/>
      <c r="J70" s="52"/>
      <c r="K70" s="52"/>
      <c r="L70" s="52"/>
    </row>
    <row r="71" spans="2:12" s="4" customFormat="1" thickBot="1" x14ac:dyDescent="0.3">
      <c r="B71" s="53"/>
      <c r="C71" s="66"/>
      <c r="D71" s="71"/>
      <c r="E71" s="72"/>
      <c r="F71" s="72"/>
      <c r="G71" s="52"/>
      <c r="H71" s="52"/>
      <c r="I71" s="52"/>
      <c r="J71" s="52"/>
      <c r="K71" s="52"/>
      <c r="L71" s="52"/>
    </row>
    <row r="72" spans="2:12" s="4" customFormat="1" thickBot="1" x14ac:dyDescent="0.3">
      <c r="B72" s="53" t="s">
        <v>287</v>
      </c>
      <c r="C72" s="66"/>
      <c r="D72" s="71"/>
      <c r="E72" s="72"/>
      <c r="F72" s="72"/>
      <c r="G72" s="52"/>
      <c r="H72" s="52"/>
      <c r="I72" s="52"/>
      <c r="J72" s="52"/>
      <c r="K72" s="52"/>
      <c r="L72" s="52"/>
    </row>
    <row r="73" spans="2:12" s="4" customFormat="1" thickBot="1" x14ac:dyDescent="0.3">
      <c r="B73" s="69" t="s">
        <v>288</v>
      </c>
      <c r="C73" s="78" t="s">
        <v>322</v>
      </c>
      <c r="D73" s="73"/>
      <c r="E73" s="74"/>
      <c r="F73" s="74"/>
      <c r="G73" s="54"/>
      <c r="H73" s="54"/>
      <c r="I73" s="54"/>
      <c r="J73" s="54"/>
      <c r="K73" s="54"/>
      <c r="L73" s="54"/>
    </row>
    <row r="74" spans="2:12" s="4" customFormat="1" ht="29.25" customHeight="1" thickBot="1" x14ac:dyDescent="0.3">
      <c r="B74" s="69" t="s">
        <v>289</v>
      </c>
      <c r="C74" s="78" t="s">
        <v>321</v>
      </c>
      <c r="D74" s="73"/>
      <c r="E74" s="74"/>
      <c r="F74" s="74"/>
      <c r="G74" s="54"/>
      <c r="H74" s="54"/>
      <c r="I74" s="54"/>
      <c r="J74" s="54"/>
      <c r="K74" s="54"/>
      <c r="L74" s="54"/>
    </row>
    <row r="75" spans="2:12" s="4" customFormat="1" ht="24.75" customHeight="1" thickBot="1" x14ac:dyDescent="0.3">
      <c r="B75" s="69" t="s">
        <v>290</v>
      </c>
      <c r="C75" s="78" t="s">
        <v>323</v>
      </c>
      <c r="D75" s="73"/>
      <c r="E75" s="74"/>
      <c r="F75" s="74"/>
      <c r="G75" s="54"/>
      <c r="H75" s="54"/>
      <c r="I75" s="54"/>
      <c r="J75" s="54"/>
      <c r="K75" s="54"/>
      <c r="L75" s="54"/>
    </row>
    <row r="76" spans="2:12" s="4" customFormat="1" ht="28.5" customHeight="1" thickBot="1" x14ac:dyDescent="0.3">
      <c r="B76" s="69" t="s">
        <v>291</v>
      </c>
      <c r="C76" s="78" t="s">
        <v>324</v>
      </c>
      <c r="D76" s="73"/>
      <c r="E76" s="74"/>
      <c r="F76" s="74"/>
      <c r="G76" s="54"/>
      <c r="H76" s="54"/>
      <c r="I76" s="54"/>
      <c r="J76" s="54"/>
      <c r="K76" s="54"/>
      <c r="L76" s="54"/>
    </row>
    <row r="77" spans="2:12" s="4" customFormat="1" ht="31.5" customHeight="1" thickBot="1" x14ac:dyDescent="0.3">
      <c r="B77" s="69" t="s">
        <v>292</v>
      </c>
      <c r="C77" s="78" t="s">
        <v>325</v>
      </c>
      <c r="D77" s="73"/>
      <c r="E77" s="74"/>
      <c r="F77" s="74"/>
      <c r="G77" s="54"/>
      <c r="H77" s="54"/>
      <c r="I77" s="54"/>
      <c r="J77" s="54"/>
      <c r="K77" s="54"/>
      <c r="L77" s="54"/>
    </row>
    <row r="78" spans="2:12" s="4" customFormat="1" ht="30" customHeight="1" thickBot="1" x14ac:dyDescent="0.3">
      <c r="B78" s="69" t="s">
        <v>293</v>
      </c>
      <c r="C78" s="78" t="s">
        <v>318</v>
      </c>
      <c r="D78" s="73"/>
      <c r="E78" s="74"/>
      <c r="F78" s="74"/>
      <c r="G78" s="54"/>
      <c r="H78" s="54"/>
      <c r="I78" s="54"/>
      <c r="J78" s="54"/>
      <c r="K78" s="54"/>
      <c r="L78" s="54"/>
    </row>
    <row r="79" spans="2:12" s="4" customFormat="1" ht="40.200000000000003" thickBot="1" x14ac:dyDescent="0.3">
      <c r="B79" s="69" t="s">
        <v>294</v>
      </c>
      <c r="C79" s="78" t="s">
        <v>319</v>
      </c>
      <c r="D79" s="75"/>
      <c r="E79" s="76"/>
      <c r="F79" s="76"/>
      <c r="G79" s="53"/>
      <c r="H79" s="53"/>
      <c r="I79" s="53"/>
      <c r="J79" s="53"/>
      <c r="K79" s="53"/>
      <c r="L79" s="53"/>
    </row>
    <row r="80" spans="2:12" s="4" customFormat="1" thickBot="1" x14ac:dyDescent="0.3">
      <c r="B80" s="68" t="s">
        <v>295</v>
      </c>
      <c r="C80" s="79" t="s">
        <v>320</v>
      </c>
      <c r="D80" s="75"/>
      <c r="E80" s="76"/>
      <c r="F80" s="76"/>
      <c r="G80" s="53"/>
      <c r="H80" s="53"/>
      <c r="I80" s="53"/>
      <c r="J80" s="53"/>
      <c r="K80" s="53"/>
      <c r="L80" s="53"/>
    </row>
    <row r="81" spans="2:12" s="4" customFormat="1" ht="15.75" customHeight="1" thickBot="1" x14ac:dyDescent="0.3">
      <c r="B81" s="70"/>
      <c r="C81" s="66"/>
      <c r="D81" s="66" t="s">
        <v>296</v>
      </c>
      <c r="E81" s="80"/>
      <c r="F81" s="285" t="s">
        <v>24</v>
      </c>
      <c r="G81" s="286"/>
      <c r="H81" s="52"/>
      <c r="I81" s="52"/>
      <c r="J81" s="52"/>
      <c r="K81" s="52"/>
      <c r="L81" s="52"/>
    </row>
    <row r="82" spans="2:12" s="4" customFormat="1" ht="27" customHeight="1" thickBot="1" x14ac:dyDescent="0.3">
      <c r="B82" s="55"/>
      <c r="C82" s="300" t="s">
        <v>313</v>
      </c>
      <c r="D82" s="301"/>
      <c r="E82" s="80"/>
      <c r="F82" s="287"/>
      <c r="G82" s="288"/>
      <c r="H82" s="55"/>
      <c r="I82" s="55"/>
      <c r="J82" s="55"/>
      <c r="K82" s="55"/>
      <c r="L82" s="55"/>
    </row>
    <row r="83" spans="2:12" s="4" customFormat="1" ht="13.8" x14ac:dyDescent="0.25">
      <c r="B83" s="59"/>
    </row>
    <row r="84" spans="2:12" s="4" customFormat="1" ht="13.8" x14ac:dyDescent="0.25"/>
    <row r="85" spans="2:12" s="4" customFormat="1" ht="13.8" x14ac:dyDescent="0.25"/>
    <row r="86" spans="2:12" s="4" customFormat="1" ht="13.8" x14ac:dyDescent="0.25"/>
    <row r="87" spans="2:12" s="4" customFormat="1" ht="13.8" x14ac:dyDescent="0.25"/>
    <row r="88" spans="2:12" s="4" customFormat="1" ht="13.8" x14ac:dyDescent="0.25"/>
    <row r="89" spans="2:12" s="4" customFormat="1" ht="13.8" x14ac:dyDescent="0.25"/>
    <row r="90" spans="2:12" s="4" customFormat="1" ht="13.8" x14ac:dyDescent="0.25"/>
  </sheetData>
  <mergeCells count="91">
    <mergeCell ref="I46:I47"/>
    <mergeCell ref="J46:J47"/>
    <mergeCell ref="K46:K47"/>
    <mergeCell ref="L46:L47"/>
    <mergeCell ref="B50:B51"/>
    <mergeCell ref="D50:D51"/>
    <mergeCell ref="E50:E51"/>
    <mergeCell ref="F50:F51"/>
    <mergeCell ref="G50:G51"/>
    <mergeCell ref="H50:H51"/>
    <mergeCell ref="B46:B47"/>
    <mergeCell ref="D46:D47"/>
    <mergeCell ref="E46:E47"/>
    <mergeCell ref="F46:F47"/>
    <mergeCell ref="G46:G47"/>
    <mergeCell ref="H46:H47"/>
    <mergeCell ref="I50:I51"/>
    <mergeCell ref="J50:J51"/>
    <mergeCell ref="K50:K51"/>
    <mergeCell ref="L50:L51"/>
    <mergeCell ref="B54:B56"/>
    <mergeCell ref="D54:D56"/>
    <mergeCell ref="E54:E56"/>
    <mergeCell ref="F54:F56"/>
    <mergeCell ref="G54:G56"/>
    <mergeCell ref="H54:H56"/>
    <mergeCell ref="L54:L56"/>
    <mergeCell ref="H59:H60"/>
    <mergeCell ref="B63:B64"/>
    <mergeCell ref="D63:D64"/>
    <mergeCell ref="E63:E64"/>
    <mergeCell ref="F63:F64"/>
    <mergeCell ref="G63:G64"/>
    <mergeCell ref="B59:B60"/>
    <mergeCell ref="D59:D60"/>
    <mergeCell ref="E59:E60"/>
    <mergeCell ref="F59:F60"/>
    <mergeCell ref="G59:G60"/>
    <mergeCell ref="B18:F18"/>
    <mergeCell ref="G20:I20"/>
    <mergeCell ref="J20:J21"/>
    <mergeCell ref="C82:D82"/>
    <mergeCell ref="I67:I68"/>
    <mergeCell ref="J67:J68"/>
    <mergeCell ref="I63:I64"/>
    <mergeCell ref="J63:J64"/>
    <mergeCell ref="B67:B68"/>
    <mergeCell ref="D67:D68"/>
    <mergeCell ref="E67:E68"/>
    <mergeCell ref="F67:F68"/>
    <mergeCell ref="G67:G68"/>
    <mergeCell ref="H67:H68"/>
    <mergeCell ref="I59:I60"/>
    <mergeCell ref="J59:J60"/>
    <mergeCell ref="B11:L11"/>
    <mergeCell ref="B12:L12"/>
    <mergeCell ref="B13:L13"/>
    <mergeCell ref="B14:L14"/>
    <mergeCell ref="B16:L16"/>
    <mergeCell ref="B41:F41"/>
    <mergeCell ref="B19:C19"/>
    <mergeCell ref="K19:L19"/>
    <mergeCell ref="K43:L43"/>
    <mergeCell ref="K20:K21"/>
    <mergeCell ref="L20:L21"/>
    <mergeCell ref="B20:B21"/>
    <mergeCell ref="C20:C21"/>
    <mergeCell ref="D20:D21"/>
    <mergeCell ref="E20:E21"/>
    <mergeCell ref="F20:F21"/>
    <mergeCell ref="B44:B45"/>
    <mergeCell ref="C44:C45"/>
    <mergeCell ref="D44:D45"/>
    <mergeCell ref="E44:E45"/>
    <mergeCell ref="F44:F45"/>
    <mergeCell ref="K44:K45"/>
    <mergeCell ref="L44:L45"/>
    <mergeCell ref="J44:J45"/>
    <mergeCell ref="F81:G81"/>
    <mergeCell ref="F82:G82"/>
    <mergeCell ref="G44:I44"/>
    <mergeCell ref="K67:K68"/>
    <mergeCell ref="L67:L68"/>
    <mergeCell ref="K63:K64"/>
    <mergeCell ref="L63:L64"/>
    <mergeCell ref="K59:K60"/>
    <mergeCell ref="L59:L60"/>
    <mergeCell ref="H63:H64"/>
    <mergeCell ref="I54:I56"/>
    <mergeCell ref="J54:J56"/>
    <mergeCell ref="K54:K56"/>
  </mergeCells>
  <pageMargins left="3.937007874015748E-2" right="3.937007874015748E-2" top="0.31496062992125984" bottom="3.937007874015748E-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CW150"/>
  <sheetViews>
    <sheetView tabSelected="1" view="pageBreakPreview" zoomScaleNormal="100" zoomScaleSheetLayoutView="100" workbookViewId="0">
      <selection activeCell="A3" sqref="A3:CU3"/>
    </sheetView>
  </sheetViews>
  <sheetFormatPr defaultColWidth="1.44140625" defaultRowHeight="15.6" x14ac:dyDescent="0.3"/>
  <cols>
    <col min="1" max="11" width="1.44140625" style="34"/>
    <col min="12" max="12" width="6.44140625" style="34" customWidth="1"/>
    <col min="13" max="18" width="1.44140625" style="34"/>
    <col min="19" max="19" width="1.88671875" style="34" customWidth="1"/>
    <col min="20" max="20" width="1.44140625" style="34"/>
    <col min="21" max="21" width="1.5546875" style="34" customWidth="1"/>
    <col min="22" max="26" width="1.44140625" style="34"/>
    <col min="27" max="27" width="1.109375" style="34" customWidth="1"/>
    <col min="28" max="28" width="1.44140625" style="34"/>
    <col min="29" max="29" width="1.44140625" style="34" customWidth="1"/>
    <col min="30" max="30" width="1.6640625" style="34" customWidth="1"/>
    <col min="31" max="31" width="1.33203125" style="34" customWidth="1"/>
    <col min="32" max="32" width="2" style="34" customWidth="1"/>
    <col min="33" max="33" width="1.44140625" style="34"/>
    <col min="34" max="34" width="2.109375" style="34" customWidth="1"/>
    <col min="35" max="39" width="1.44140625" style="34"/>
    <col min="40" max="40" width="4.6640625" style="34" customWidth="1"/>
    <col min="41" max="42" width="1.44140625" style="34"/>
    <col min="43" max="43" width="1.6640625" style="34" customWidth="1"/>
    <col min="44" max="44" width="2.109375" style="34" customWidth="1"/>
    <col min="45" max="45" width="2.44140625" style="34" customWidth="1"/>
    <col min="46" max="46" width="2.109375" style="34" customWidth="1"/>
    <col min="47" max="47" width="1.44140625" style="34"/>
    <col min="48" max="48" width="2.109375" style="34" customWidth="1"/>
    <col min="49" max="49" width="2" style="34" customWidth="1"/>
    <col min="50" max="50" width="2.88671875" style="34" customWidth="1"/>
    <col min="51" max="53" width="1.109375" style="34" customWidth="1"/>
    <col min="54" max="54" width="1" style="34" customWidth="1"/>
    <col min="55" max="57" width="1.44140625" style="34"/>
    <col min="58" max="59" width="1.5546875" style="34" customWidth="1"/>
    <col min="60" max="74" width="1.44140625" style="34"/>
    <col min="75" max="75" width="2" style="34" customWidth="1"/>
    <col min="76" max="76" width="4.33203125" style="34" customWidth="1"/>
    <col min="77" max="77" width="1.44140625" style="34"/>
    <col min="78" max="85" width="1.33203125" style="34" customWidth="1"/>
    <col min="86" max="86" width="2.109375" style="34" customWidth="1"/>
    <col min="87" max="97" width="1.33203125" style="34" customWidth="1"/>
    <col min="98" max="98" width="1.5546875" style="34" customWidth="1"/>
    <col min="99" max="99" width="1.33203125" style="34" customWidth="1"/>
    <col min="100" max="100" width="0.6640625" style="34" customWidth="1"/>
    <col min="101" max="101" width="13.44140625" style="83" customWidth="1"/>
    <col min="102" max="16384" width="1.44140625" style="34"/>
  </cols>
  <sheetData>
    <row r="1" spans="1:101" s="30" customFormat="1" x14ac:dyDescent="0.3">
      <c r="A1" s="229" t="s">
        <v>98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  <c r="BD1" s="229"/>
      <c r="BE1" s="229"/>
      <c r="BF1" s="229"/>
      <c r="BG1" s="229"/>
      <c r="BH1" s="229"/>
      <c r="BI1" s="229"/>
      <c r="BJ1" s="229"/>
      <c r="BK1" s="229"/>
      <c r="BL1" s="229"/>
      <c r="BM1" s="229"/>
      <c r="BN1" s="229"/>
      <c r="BO1" s="229"/>
      <c r="BP1" s="229"/>
      <c r="BQ1" s="229"/>
      <c r="BR1" s="229"/>
      <c r="BS1" s="229"/>
      <c r="BT1" s="229"/>
      <c r="BU1" s="229"/>
      <c r="BV1" s="229"/>
      <c r="BW1" s="229"/>
      <c r="BX1" s="229"/>
      <c r="BY1" s="229"/>
      <c r="BZ1" s="229"/>
      <c r="CA1" s="229"/>
      <c r="CB1" s="229"/>
      <c r="CC1" s="229"/>
      <c r="CD1" s="229"/>
      <c r="CE1" s="229"/>
      <c r="CF1" s="229"/>
      <c r="CG1" s="229"/>
      <c r="CH1" s="229"/>
      <c r="CI1" s="229"/>
      <c r="CJ1" s="229"/>
      <c r="CK1" s="229"/>
      <c r="CL1" s="229"/>
      <c r="CM1" s="229"/>
      <c r="CN1" s="229"/>
      <c r="CO1" s="229"/>
      <c r="CP1" s="229"/>
      <c r="CQ1" s="229"/>
      <c r="CR1" s="229"/>
      <c r="CS1" s="229"/>
      <c r="CT1" s="229"/>
      <c r="CU1" s="229"/>
      <c r="CW1" s="83"/>
    </row>
    <row r="2" spans="1:101" s="31" customFormat="1" ht="12.75" customHeight="1" x14ac:dyDescent="0.3">
      <c r="A2" s="230" t="s">
        <v>25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W2" s="83"/>
    </row>
    <row r="3" spans="1:101" s="31" customFormat="1" ht="14.25" customHeight="1" x14ac:dyDescent="0.3">
      <c r="A3" s="230" t="s">
        <v>395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W3" s="83"/>
    </row>
    <row r="4" spans="1:101" s="31" customFormat="1" ht="9" customHeight="1" x14ac:dyDescent="0.3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W4" s="83"/>
    </row>
    <row r="5" spans="1:101" s="30" customFormat="1" ht="40.200000000000003" x14ac:dyDescent="0.3">
      <c r="A5" s="229" t="s">
        <v>99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W5" s="83" t="s">
        <v>331</v>
      </c>
    </row>
    <row r="6" spans="1:101" s="33" customFormat="1" ht="6" customHeight="1" x14ac:dyDescent="0.25">
      <c r="CW6" s="83"/>
    </row>
    <row r="7" spans="1:101" s="84" customFormat="1" ht="12" x14ac:dyDescent="0.25">
      <c r="A7" s="232" t="s">
        <v>100</v>
      </c>
      <c r="B7" s="233"/>
      <c r="C7" s="234"/>
      <c r="D7" s="232" t="s">
        <v>6</v>
      </c>
      <c r="E7" s="233"/>
      <c r="F7" s="233"/>
      <c r="G7" s="233"/>
      <c r="H7" s="233"/>
      <c r="I7" s="233"/>
      <c r="J7" s="233"/>
      <c r="K7" s="233"/>
      <c r="L7" s="233"/>
      <c r="M7" s="232" t="s">
        <v>101</v>
      </c>
      <c r="N7" s="233"/>
      <c r="O7" s="233"/>
      <c r="P7" s="233"/>
      <c r="Q7" s="233"/>
      <c r="R7" s="233"/>
      <c r="S7" s="233"/>
      <c r="T7" s="233"/>
      <c r="U7" s="233"/>
      <c r="V7" s="234"/>
      <c r="W7" s="232" t="s">
        <v>102</v>
      </c>
      <c r="X7" s="233"/>
      <c r="Y7" s="233"/>
      <c r="Z7" s="233"/>
      <c r="AA7" s="233"/>
      <c r="AB7" s="233"/>
      <c r="AC7" s="233"/>
      <c r="AD7" s="233"/>
      <c r="AE7" s="233"/>
      <c r="AF7" s="234"/>
      <c r="AG7" s="232" t="s">
        <v>103</v>
      </c>
      <c r="AH7" s="233"/>
      <c r="AI7" s="233"/>
      <c r="AJ7" s="233"/>
      <c r="AK7" s="233"/>
      <c r="AL7" s="233"/>
      <c r="AM7" s="233"/>
      <c r="AN7" s="233"/>
      <c r="AO7" s="234"/>
      <c r="AP7" s="232" t="s">
        <v>104</v>
      </c>
      <c r="AQ7" s="233"/>
      <c r="AR7" s="233"/>
      <c r="AS7" s="233"/>
      <c r="AT7" s="233"/>
      <c r="AU7" s="233"/>
      <c r="AV7" s="233"/>
      <c r="AW7" s="233"/>
      <c r="AX7" s="234"/>
      <c r="AY7" s="232" t="s">
        <v>104</v>
      </c>
      <c r="AZ7" s="233"/>
      <c r="BA7" s="233"/>
      <c r="BB7" s="233"/>
      <c r="BC7" s="233"/>
      <c r="BD7" s="233"/>
      <c r="BE7" s="233"/>
      <c r="BF7" s="233"/>
      <c r="BG7" s="234"/>
      <c r="BH7" s="232" t="s">
        <v>105</v>
      </c>
      <c r="BI7" s="233"/>
      <c r="BJ7" s="233"/>
      <c r="BK7" s="233"/>
      <c r="BL7" s="233"/>
      <c r="BM7" s="233"/>
      <c r="BN7" s="233"/>
      <c r="BO7" s="233"/>
      <c r="BP7" s="234"/>
      <c r="BQ7" s="232" t="s">
        <v>106</v>
      </c>
      <c r="BR7" s="233"/>
      <c r="BS7" s="233"/>
      <c r="BT7" s="233"/>
      <c r="BU7" s="233"/>
      <c r="BV7" s="233"/>
      <c r="BW7" s="233"/>
      <c r="BX7" s="233"/>
      <c r="BY7" s="234"/>
      <c r="BZ7" s="232" t="s">
        <v>104</v>
      </c>
      <c r="CA7" s="233"/>
      <c r="CB7" s="233"/>
      <c r="CC7" s="233"/>
      <c r="CD7" s="233"/>
      <c r="CE7" s="233"/>
      <c r="CF7" s="233"/>
      <c r="CG7" s="233"/>
      <c r="CH7" s="233"/>
      <c r="CI7" s="233"/>
      <c r="CJ7" s="234"/>
      <c r="CK7" s="232" t="s">
        <v>104</v>
      </c>
      <c r="CL7" s="233"/>
      <c r="CM7" s="233"/>
      <c r="CN7" s="233"/>
      <c r="CO7" s="233"/>
      <c r="CP7" s="233"/>
      <c r="CQ7" s="233"/>
      <c r="CR7" s="233"/>
      <c r="CS7" s="233"/>
      <c r="CT7" s="233"/>
      <c r="CU7" s="234"/>
      <c r="CW7" s="85"/>
    </row>
    <row r="8" spans="1:101" s="84" customFormat="1" ht="12" x14ac:dyDescent="0.25">
      <c r="A8" s="226" t="s">
        <v>107</v>
      </c>
      <c r="B8" s="227"/>
      <c r="C8" s="228"/>
      <c r="D8" s="226" t="s">
        <v>108</v>
      </c>
      <c r="E8" s="227"/>
      <c r="F8" s="227"/>
      <c r="G8" s="227"/>
      <c r="H8" s="227"/>
      <c r="I8" s="227"/>
      <c r="J8" s="227"/>
      <c r="K8" s="227"/>
      <c r="L8" s="227"/>
      <c r="M8" s="226" t="s">
        <v>109</v>
      </c>
      <c r="N8" s="227"/>
      <c r="O8" s="227"/>
      <c r="P8" s="227"/>
      <c r="Q8" s="227"/>
      <c r="R8" s="227"/>
      <c r="S8" s="227"/>
      <c r="T8" s="227"/>
      <c r="U8" s="227"/>
      <c r="V8" s="228"/>
      <c r="W8" s="226" t="s">
        <v>110</v>
      </c>
      <c r="X8" s="227"/>
      <c r="Y8" s="227"/>
      <c r="Z8" s="227"/>
      <c r="AA8" s="227"/>
      <c r="AB8" s="227"/>
      <c r="AC8" s="227"/>
      <c r="AD8" s="227"/>
      <c r="AE8" s="227"/>
      <c r="AF8" s="228"/>
      <c r="AG8" s="226" t="s">
        <v>111</v>
      </c>
      <c r="AH8" s="227"/>
      <c r="AI8" s="227"/>
      <c r="AJ8" s="227"/>
      <c r="AK8" s="227"/>
      <c r="AL8" s="227"/>
      <c r="AM8" s="227"/>
      <c r="AN8" s="227"/>
      <c r="AO8" s="228"/>
      <c r="AP8" s="226" t="s">
        <v>112</v>
      </c>
      <c r="AQ8" s="227"/>
      <c r="AR8" s="227"/>
      <c r="AS8" s="227"/>
      <c r="AT8" s="227"/>
      <c r="AU8" s="227"/>
      <c r="AV8" s="227"/>
      <c r="AW8" s="227"/>
      <c r="AX8" s="228"/>
      <c r="AY8" s="226" t="s">
        <v>113</v>
      </c>
      <c r="AZ8" s="227"/>
      <c r="BA8" s="227"/>
      <c r="BB8" s="227"/>
      <c r="BC8" s="227"/>
      <c r="BD8" s="227"/>
      <c r="BE8" s="227"/>
      <c r="BF8" s="227"/>
      <c r="BG8" s="228"/>
      <c r="BH8" s="226" t="s">
        <v>114</v>
      </c>
      <c r="BI8" s="227"/>
      <c r="BJ8" s="227"/>
      <c r="BK8" s="227"/>
      <c r="BL8" s="227"/>
      <c r="BM8" s="227"/>
      <c r="BN8" s="227"/>
      <c r="BO8" s="227"/>
      <c r="BP8" s="228"/>
      <c r="BQ8" s="226" t="s">
        <v>115</v>
      </c>
      <c r="BR8" s="227"/>
      <c r="BS8" s="227"/>
      <c r="BT8" s="227"/>
      <c r="BU8" s="227"/>
      <c r="BV8" s="227"/>
      <c r="BW8" s="227"/>
      <c r="BX8" s="227"/>
      <c r="BY8" s="228"/>
      <c r="BZ8" s="226" t="s">
        <v>116</v>
      </c>
      <c r="CA8" s="227"/>
      <c r="CB8" s="227"/>
      <c r="CC8" s="227"/>
      <c r="CD8" s="227"/>
      <c r="CE8" s="227"/>
      <c r="CF8" s="227"/>
      <c r="CG8" s="227"/>
      <c r="CH8" s="227"/>
      <c r="CI8" s="227"/>
      <c r="CJ8" s="228"/>
      <c r="CK8" s="226" t="s">
        <v>117</v>
      </c>
      <c r="CL8" s="227"/>
      <c r="CM8" s="227"/>
      <c r="CN8" s="227"/>
      <c r="CO8" s="227"/>
      <c r="CP8" s="227"/>
      <c r="CQ8" s="227"/>
      <c r="CR8" s="227"/>
      <c r="CS8" s="227"/>
      <c r="CT8" s="227"/>
      <c r="CU8" s="228"/>
      <c r="CW8" s="85"/>
    </row>
    <row r="9" spans="1:101" s="84" customFormat="1" ht="12" x14ac:dyDescent="0.25">
      <c r="A9" s="226"/>
      <c r="B9" s="227"/>
      <c r="C9" s="228"/>
      <c r="D9" s="226" t="s">
        <v>118</v>
      </c>
      <c r="E9" s="227"/>
      <c r="F9" s="227"/>
      <c r="G9" s="227"/>
      <c r="H9" s="227"/>
      <c r="I9" s="227"/>
      <c r="J9" s="227"/>
      <c r="K9" s="227"/>
      <c r="L9" s="227"/>
      <c r="M9" s="226" t="s">
        <v>119</v>
      </c>
      <c r="N9" s="227"/>
      <c r="O9" s="227"/>
      <c r="P9" s="227"/>
      <c r="Q9" s="227"/>
      <c r="R9" s="227"/>
      <c r="S9" s="227"/>
      <c r="T9" s="227"/>
      <c r="U9" s="227"/>
      <c r="V9" s="228"/>
      <c r="W9" s="226" t="s">
        <v>120</v>
      </c>
      <c r="X9" s="227"/>
      <c r="Y9" s="227"/>
      <c r="Z9" s="227"/>
      <c r="AA9" s="227"/>
      <c r="AB9" s="227"/>
      <c r="AC9" s="227"/>
      <c r="AD9" s="227"/>
      <c r="AE9" s="227"/>
      <c r="AF9" s="228"/>
      <c r="AG9" s="226" t="s">
        <v>121</v>
      </c>
      <c r="AH9" s="227"/>
      <c r="AI9" s="227"/>
      <c r="AJ9" s="227"/>
      <c r="AK9" s="227"/>
      <c r="AL9" s="227"/>
      <c r="AM9" s="227"/>
      <c r="AN9" s="227"/>
      <c r="AO9" s="228"/>
      <c r="AP9" s="226" t="s">
        <v>122</v>
      </c>
      <c r="AQ9" s="227"/>
      <c r="AR9" s="227"/>
      <c r="AS9" s="227"/>
      <c r="AT9" s="227"/>
      <c r="AU9" s="227"/>
      <c r="AV9" s="227"/>
      <c r="AW9" s="227"/>
      <c r="AX9" s="228"/>
      <c r="AY9" s="226" t="s">
        <v>122</v>
      </c>
      <c r="AZ9" s="227"/>
      <c r="BA9" s="227"/>
      <c r="BB9" s="227"/>
      <c r="BC9" s="227"/>
      <c r="BD9" s="227"/>
      <c r="BE9" s="227"/>
      <c r="BF9" s="227"/>
      <c r="BG9" s="228"/>
      <c r="BH9" s="226" t="s">
        <v>123</v>
      </c>
      <c r="BI9" s="227"/>
      <c r="BJ9" s="227"/>
      <c r="BK9" s="227"/>
      <c r="BL9" s="227"/>
      <c r="BM9" s="227"/>
      <c r="BN9" s="227"/>
      <c r="BO9" s="227"/>
      <c r="BP9" s="228"/>
      <c r="BQ9" s="226" t="s">
        <v>124</v>
      </c>
      <c r="BR9" s="227"/>
      <c r="BS9" s="227"/>
      <c r="BT9" s="227"/>
      <c r="BU9" s="227"/>
      <c r="BV9" s="227"/>
      <c r="BW9" s="227"/>
      <c r="BX9" s="227"/>
      <c r="BY9" s="228"/>
      <c r="BZ9" s="226" t="s">
        <v>125</v>
      </c>
      <c r="CA9" s="227"/>
      <c r="CB9" s="227"/>
      <c r="CC9" s="227"/>
      <c r="CD9" s="227"/>
      <c r="CE9" s="227"/>
      <c r="CF9" s="227"/>
      <c r="CG9" s="227"/>
      <c r="CH9" s="227"/>
      <c r="CI9" s="227"/>
      <c r="CJ9" s="228"/>
      <c r="CK9" s="226" t="s">
        <v>126</v>
      </c>
      <c r="CL9" s="227"/>
      <c r="CM9" s="227"/>
      <c r="CN9" s="227"/>
      <c r="CO9" s="227"/>
      <c r="CP9" s="227"/>
      <c r="CQ9" s="227"/>
      <c r="CR9" s="227"/>
      <c r="CS9" s="227"/>
      <c r="CT9" s="227"/>
      <c r="CU9" s="228"/>
      <c r="CW9" s="85"/>
    </row>
    <row r="10" spans="1:101" s="84" customFormat="1" ht="12" x14ac:dyDescent="0.25">
      <c r="A10" s="226"/>
      <c r="B10" s="227"/>
      <c r="C10" s="228"/>
      <c r="D10" s="226"/>
      <c r="E10" s="227"/>
      <c r="F10" s="227"/>
      <c r="G10" s="227"/>
      <c r="H10" s="227"/>
      <c r="I10" s="227"/>
      <c r="J10" s="227"/>
      <c r="K10" s="227"/>
      <c r="L10" s="227"/>
      <c r="M10" s="226" t="s">
        <v>127</v>
      </c>
      <c r="N10" s="227"/>
      <c r="O10" s="227"/>
      <c r="P10" s="227"/>
      <c r="Q10" s="227"/>
      <c r="R10" s="227"/>
      <c r="S10" s="227"/>
      <c r="T10" s="227"/>
      <c r="U10" s="227"/>
      <c r="V10" s="228"/>
      <c r="W10" s="226" t="s">
        <v>128</v>
      </c>
      <c r="X10" s="227"/>
      <c r="Y10" s="227"/>
      <c r="Z10" s="227"/>
      <c r="AA10" s="227"/>
      <c r="AB10" s="227"/>
      <c r="AC10" s="227"/>
      <c r="AD10" s="227"/>
      <c r="AE10" s="227"/>
      <c r="AF10" s="228"/>
      <c r="AG10" s="226" t="s">
        <v>129</v>
      </c>
      <c r="AH10" s="227"/>
      <c r="AI10" s="227"/>
      <c r="AJ10" s="227"/>
      <c r="AK10" s="227"/>
      <c r="AL10" s="227"/>
      <c r="AM10" s="227"/>
      <c r="AN10" s="227"/>
      <c r="AO10" s="228"/>
      <c r="AP10" s="226" t="s">
        <v>108</v>
      </c>
      <c r="AQ10" s="227"/>
      <c r="AR10" s="227"/>
      <c r="AS10" s="227"/>
      <c r="AT10" s="227"/>
      <c r="AU10" s="227"/>
      <c r="AV10" s="227"/>
      <c r="AW10" s="227"/>
      <c r="AX10" s="228"/>
      <c r="AY10" s="226" t="s">
        <v>108</v>
      </c>
      <c r="AZ10" s="227"/>
      <c r="BA10" s="227"/>
      <c r="BB10" s="227"/>
      <c r="BC10" s="227"/>
      <c r="BD10" s="227"/>
      <c r="BE10" s="227"/>
      <c r="BF10" s="227"/>
      <c r="BG10" s="228"/>
      <c r="BH10" s="226" t="s">
        <v>130</v>
      </c>
      <c r="BI10" s="227"/>
      <c r="BJ10" s="227"/>
      <c r="BK10" s="227"/>
      <c r="BL10" s="227"/>
      <c r="BM10" s="227"/>
      <c r="BN10" s="227"/>
      <c r="BO10" s="227"/>
      <c r="BP10" s="228"/>
      <c r="BQ10" s="226" t="s">
        <v>114</v>
      </c>
      <c r="BR10" s="227"/>
      <c r="BS10" s="227"/>
      <c r="BT10" s="227"/>
      <c r="BU10" s="227"/>
      <c r="BV10" s="227"/>
      <c r="BW10" s="227"/>
      <c r="BX10" s="227"/>
      <c r="BY10" s="228"/>
      <c r="BZ10" s="226" t="s">
        <v>108</v>
      </c>
      <c r="CA10" s="227"/>
      <c r="CB10" s="227"/>
      <c r="CC10" s="227"/>
      <c r="CD10" s="227"/>
      <c r="CE10" s="227"/>
      <c r="CF10" s="227"/>
      <c r="CG10" s="227"/>
      <c r="CH10" s="227"/>
      <c r="CI10" s="227"/>
      <c r="CJ10" s="228"/>
      <c r="CK10" s="226" t="s">
        <v>131</v>
      </c>
      <c r="CL10" s="227"/>
      <c r="CM10" s="227"/>
      <c r="CN10" s="227"/>
      <c r="CO10" s="227"/>
      <c r="CP10" s="227"/>
      <c r="CQ10" s="227"/>
      <c r="CR10" s="227"/>
      <c r="CS10" s="227"/>
      <c r="CT10" s="227"/>
      <c r="CU10" s="228"/>
      <c r="CW10" s="85"/>
    </row>
    <row r="11" spans="1:101" s="84" customFormat="1" ht="12" x14ac:dyDescent="0.25">
      <c r="A11" s="226"/>
      <c r="B11" s="227"/>
      <c r="C11" s="228"/>
      <c r="D11" s="226"/>
      <c r="E11" s="227"/>
      <c r="F11" s="227"/>
      <c r="G11" s="227"/>
      <c r="H11" s="227"/>
      <c r="I11" s="227"/>
      <c r="J11" s="227"/>
      <c r="K11" s="227"/>
      <c r="L11" s="227"/>
      <c r="M11" s="226"/>
      <c r="N11" s="227"/>
      <c r="O11" s="227"/>
      <c r="P11" s="227"/>
      <c r="Q11" s="227"/>
      <c r="R11" s="227"/>
      <c r="S11" s="227"/>
      <c r="T11" s="227"/>
      <c r="U11" s="227"/>
      <c r="V11" s="228"/>
      <c r="W11" s="226" t="s">
        <v>118</v>
      </c>
      <c r="X11" s="227"/>
      <c r="Y11" s="227"/>
      <c r="Z11" s="227"/>
      <c r="AA11" s="227"/>
      <c r="AB11" s="227"/>
      <c r="AC11" s="227"/>
      <c r="AD11" s="227"/>
      <c r="AE11" s="227"/>
      <c r="AF11" s="228"/>
      <c r="AG11" s="226" t="s">
        <v>132</v>
      </c>
      <c r="AH11" s="227"/>
      <c r="AI11" s="227"/>
      <c r="AJ11" s="227"/>
      <c r="AK11" s="227"/>
      <c r="AL11" s="227"/>
      <c r="AM11" s="227"/>
      <c r="AN11" s="227"/>
      <c r="AO11" s="228"/>
      <c r="AP11" s="226" t="s">
        <v>118</v>
      </c>
      <c r="AQ11" s="227"/>
      <c r="AR11" s="227"/>
      <c r="AS11" s="227"/>
      <c r="AT11" s="227"/>
      <c r="AU11" s="227"/>
      <c r="AV11" s="227"/>
      <c r="AW11" s="227"/>
      <c r="AX11" s="228"/>
      <c r="AY11" s="226" t="s">
        <v>118</v>
      </c>
      <c r="AZ11" s="227"/>
      <c r="BA11" s="227"/>
      <c r="BB11" s="227"/>
      <c r="BC11" s="227"/>
      <c r="BD11" s="227"/>
      <c r="BE11" s="227"/>
      <c r="BF11" s="227"/>
      <c r="BG11" s="228"/>
      <c r="BH11" s="226" t="s">
        <v>133</v>
      </c>
      <c r="BI11" s="227"/>
      <c r="BJ11" s="227"/>
      <c r="BK11" s="227"/>
      <c r="BL11" s="227"/>
      <c r="BM11" s="227"/>
      <c r="BN11" s="227"/>
      <c r="BO11" s="227"/>
      <c r="BP11" s="228"/>
      <c r="BQ11" s="226" t="s">
        <v>134</v>
      </c>
      <c r="BR11" s="227"/>
      <c r="BS11" s="227"/>
      <c r="BT11" s="227"/>
      <c r="BU11" s="227"/>
      <c r="BV11" s="227"/>
      <c r="BW11" s="227"/>
      <c r="BX11" s="227"/>
      <c r="BY11" s="228"/>
      <c r="BZ11" s="226" t="s">
        <v>118</v>
      </c>
      <c r="CA11" s="227"/>
      <c r="CB11" s="227"/>
      <c r="CC11" s="227"/>
      <c r="CD11" s="227"/>
      <c r="CE11" s="227"/>
      <c r="CF11" s="227"/>
      <c r="CG11" s="227"/>
      <c r="CH11" s="227"/>
      <c r="CI11" s="227"/>
      <c r="CJ11" s="228"/>
      <c r="CK11" s="226" t="s">
        <v>135</v>
      </c>
      <c r="CL11" s="227"/>
      <c r="CM11" s="227"/>
      <c r="CN11" s="227"/>
      <c r="CO11" s="227"/>
      <c r="CP11" s="227"/>
      <c r="CQ11" s="227"/>
      <c r="CR11" s="227"/>
      <c r="CS11" s="227"/>
      <c r="CT11" s="227"/>
      <c r="CU11" s="228"/>
      <c r="CW11" s="85"/>
    </row>
    <row r="12" spans="1:101" s="84" customFormat="1" ht="12" x14ac:dyDescent="0.25">
      <c r="A12" s="226"/>
      <c r="B12" s="227"/>
      <c r="C12" s="228"/>
      <c r="D12" s="226"/>
      <c r="E12" s="227"/>
      <c r="F12" s="227"/>
      <c r="G12" s="227"/>
      <c r="H12" s="227"/>
      <c r="I12" s="227"/>
      <c r="J12" s="227"/>
      <c r="K12" s="227"/>
      <c r="L12" s="227"/>
      <c r="M12" s="226"/>
      <c r="N12" s="227"/>
      <c r="O12" s="227"/>
      <c r="P12" s="227"/>
      <c r="Q12" s="227"/>
      <c r="R12" s="227"/>
      <c r="S12" s="227"/>
      <c r="T12" s="227"/>
      <c r="U12" s="227"/>
      <c r="V12" s="228"/>
      <c r="W12" s="226"/>
      <c r="X12" s="227"/>
      <c r="Y12" s="227"/>
      <c r="Z12" s="227"/>
      <c r="AA12" s="227"/>
      <c r="AB12" s="227"/>
      <c r="AC12" s="227"/>
      <c r="AD12" s="227"/>
      <c r="AE12" s="227"/>
      <c r="AF12" s="228"/>
      <c r="AG12" s="226" t="s">
        <v>136</v>
      </c>
      <c r="AH12" s="227"/>
      <c r="AI12" s="227"/>
      <c r="AJ12" s="227"/>
      <c r="AK12" s="227"/>
      <c r="AL12" s="227"/>
      <c r="AM12" s="227"/>
      <c r="AN12" s="227"/>
      <c r="AO12" s="228"/>
      <c r="AP12" s="226" t="s">
        <v>137</v>
      </c>
      <c r="AQ12" s="227"/>
      <c r="AR12" s="227"/>
      <c r="AS12" s="227"/>
      <c r="AT12" s="227"/>
      <c r="AU12" s="227"/>
      <c r="AV12" s="227"/>
      <c r="AW12" s="227"/>
      <c r="AX12" s="228"/>
      <c r="AY12" s="226"/>
      <c r="AZ12" s="227"/>
      <c r="BA12" s="227"/>
      <c r="BB12" s="227"/>
      <c r="BC12" s="227"/>
      <c r="BD12" s="227"/>
      <c r="BE12" s="227"/>
      <c r="BF12" s="227"/>
      <c r="BG12" s="228"/>
      <c r="BH12" s="226" t="s">
        <v>138</v>
      </c>
      <c r="BI12" s="227"/>
      <c r="BJ12" s="227"/>
      <c r="BK12" s="227"/>
      <c r="BL12" s="227"/>
      <c r="BM12" s="227"/>
      <c r="BN12" s="227"/>
      <c r="BO12" s="227"/>
      <c r="BP12" s="228"/>
      <c r="BQ12" s="226" t="s">
        <v>139</v>
      </c>
      <c r="BR12" s="227"/>
      <c r="BS12" s="227"/>
      <c r="BT12" s="227"/>
      <c r="BU12" s="227"/>
      <c r="BV12" s="227"/>
      <c r="BW12" s="227"/>
      <c r="BX12" s="227"/>
      <c r="BY12" s="228"/>
      <c r="BZ12" s="226"/>
      <c r="CA12" s="227"/>
      <c r="CB12" s="227"/>
      <c r="CC12" s="227"/>
      <c r="CD12" s="227"/>
      <c r="CE12" s="227"/>
      <c r="CF12" s="227"/>
      <c r="CG12" s="227"/>
      <c r="CH12" s="227"/>
      <c r="CI12" s="227"/>
      <c r="CJ12" s="228"/>
      <c r="CK12" s="226" t="s">
        <v>140</v>
      </c>
      <c r="CL12" s="227"/>
      <c r="CM12" s="227"/>
      <c r="CN12" s="227"/>
      <c r="CO12" s="227"/>
      <c r="CP12" s="227"/>
      <c r="CQ12" s="227"/>
      <c r="CR12" s="227"/>
      <c r="CS12" s="227"/>
      <c r="CT12" s="227"/>
      <c r="CU12" s="228"/>
      <c r="CW12" s="85"/>
    </row>
    <row r="13" spans="1:101" s="84" customFormat="1" ht="12" x14ac:dyDescent="0.25">
      <c r="A13" s="226"/>
      <c r="B13" s="227"/>
      <c r="C13" s="228"/>
      <c r="D13" s="226"/>
      <c r="E13" s="227"/>
      <c r="F13" s="227"/>
      <c r="G13" s="227"/>
      <c r="H13" s="227"/>
      <c r="I13" s="227"/>
      <c r="J13" s="227"/>
      <c r="K13" s="227"/>
      <c r="L13" s="227"/>
      <c r="M13" s="226"/>
      <c r="N13" s="227"/>
      <c r="O13" s="227"/>
      <c r="P13" s="227"/>
      <c r="Q13" s="227"/>
      <c r="R13" s="227"/>
      <c r="S13" s="227"/>
      <c r="T13" s="227"/>
      <c r="U13" s="227"/>
      <c r="V13" s="228"/>
      <c r="W13" s="226"/>
      <c r="X13" s="227"/>
      <c r="Y13" s="227"/>
      <c r="Z13" s="227"/>
      <c r="AA13" s="227"/>
      <c r="AB13" s="227"/>
      <c r="AC13" s="227"/>
      <c r="AD13" s="227"/>
      <c r="AE13" s="227"/>
      <c r="AF13" s="228"/>
      <c r="AG13" s="226" t="s">
        <v>141</v>
      </c>
      <c r="AH13" s="227"/>
      <c r="AI13" s="227"/>
      <c r="AJ13" s="227"/>
      <c r="AK13" s="227"/>
      <c r="AL13" s="227"/>
      <c r="AM13" s="227"/>
      <c r="AN13" s="227"/>
      <c r="AO13" s="228"/>
      <c r="AP13" s="226" t="s">
        <v>142</v>
      </c>
      <c r="AQ13" s="227"/>
      <c r="AR13" s="227"/>
      <c r="AS13" s="227"/>
      <c r="AT13" s="227"/>
      <c r="AU13" s="227"/>
      <c r="AV13" s="227"/>
      <c r="AW13" s="227"/>
      <c r="AX13" s="228"/>
      <c r="AY13" s="226"/>
      <c r="AZ13" s="227"/>
      <c r="BA13" s="227"/>
      <c r="BB13" s="227"/>
      <c r="BC13" s="227"/>
      <c r="BD13" s="227"/>
      <c r="BE13" s="227"/>
      <c r="BF13" s="227"/>
      <c r="BG13" s="228"/>
      <c r="BH13" s="226" t="s">
        <v>143</v>
      </c>
      <c r="BI13" s="227"/>
      <c r="BJ13" s="227"/>
      <c r="BK13" s="227"/>
      <c r="BL13" s="227"/>
      <c r="BM13" s="227"/>
      <c r="BN13" s="227"/>
      <c r="BO13" s="227"/>
      <c r="BP13" s="228"/>
      <c r="BQ13" s="226" t="s">
        <v>144</v>
      </c>
      <c r="BR13" s="227"/>
      <c r="BS13" s="227"/>
      <c r="BT13" s="227"/>
      <c r="BU13" s="227"/>
      <c r="BV13" s="227"/>
      <c r="BW13" s="227"/>
      <c r="BX13" s="227"/>
      <c r="BY13" s="228"/>
      <c r="BZ13" s="226"/>
      <c r="CA13" s="227"/>
      <c r="CB13" s="227"/>
      <c r="CC13" s="227"/>
      <c r="CD13" s="227"/>
      <c r="CE13" s="227"/>
      <c r="CF13" s="227"/>
      <c r="CG13" s="227"/>
      <c r="CH13" s="227"/>
      <c r="CI13" s="227"/>
      <c r="CJ13" s="228"/>
      <c r="CK13" s="226" t="s">
        <v>145</v>
      </c>
      <c r="CL13" s="227"/>
      <c r="CM13" s="227"/>
      <c r="CN13" s="227"/>
      <c r="CO13" s="227"/>
      <c r="CP13" s="227"/>
      <c r="CQ13" s="227"/>
      <c r="CR13" s="227"/>
      <c r="CS13" s="227"/>
      <c r="CT13" s="227"/>
      <c r="CU13" s="228"/>
      <c r="CW13" s="85"/>
    </row>
    <row r="14" spans="1:101" s="84" customFormat="1" ht="12" x14ac:dyDescent="0.25">
      <c r="A14" s="226"/>
      <c r="B14" s="227"/>
      <c r="C14" s="228"/>
      <c r="D14" s="226"/>
      <c r="E14" s="227"/>
      <c r="F14" s="227"/>
      <c r="G14" s="227"/>
      <c r="H14" s="227"/>
      <c r="I14" s="227"/>
      <c r="J14" s="227"/>
      <c r="K14" s="227"/>
      <c r="L14" s="227"/>
      <c r="M14" s="226"/>
      <c r="N14" s="227"/>
      <c r="O14" s="227"/>
      <c r="P14" s="227"/>
      <c r="Q14" s="227"/>
      <c r="R14" s="227"/>
      <c r="S14" s="227"/>
      <c r="T14" s="227"/>
      <c r="U14" s="227"/>
      <c r="V14" s="228"/>
      <c r="W14" s="226"/>
      <c r="X14" s="227"/>
      <c r="Y14" s="227"/>
      <c r="Z14" s="227"/>
      <c r="AA14" s="227"/>
      <c r="AB14" s="227"/>
      <c r="AC14" s="227"/>
      <c r="AD14" s="227"/>
      <c r="AE14" s="227"/>
      <c r="AF14" s="228"/>
      <c r="AG14" s="226" t="s">
        <v>146</v>
      </c>
      <c r="AH14" s="227"/>
      <c r="AI14" s="227"/>
      <c r="AJ14" s="227"/>
      <c r="AK14" s="227"/>
      <c r="AL14" s="227"/>
      <c r="AM14" s="227"/>
      <c r="AN14" s="227"/>
      <c r="AO14" s="228"/>
      <c r="AP14" s="226" t="s">
        <v>147</v>
      </c>
      <c r="AQ14" s="227"/>
      <c r="AR14" s="227"/>
      <c r="AS14" s="227"/>
      <c r="AT14" s="227"/>
      <c r="AU14" s="227"/>
      <c r="AV14" s="227"/>
      <c r="AW14" s="227"/>
      <c r="AX14" s="228"/>
      <c r="AY14" s="226"/>
      <c r="AZ14" s="227"/>
      <c r="BA14" s="227"/>
      <c r="BB14" s="227"/>
      <c r="BC14" s="227"/>
      <c r="BD14" s="227"/>
      <c r="BE14" s="227"/>
      <c r="BF14" s="227"/>
      <c r="BG14" s="228"/>
      <c r="BH14" s="226" t="s">
        <v>148</v>
      </c>
      <c r="BI14" s="227"/>
      <c r="BJ14" s="227"/>
      <c r="BK14" s="227"/>
      <c r="BL14" s="227"/>
      <c r="BM14" s="227"/>
      <c r="BN14" s="227"/>
      <c r="BO14" s="227"/>
      <c r="BP14" s="228"/>
      <c r="BQ14" s="226" t="s">
        <v>149</v>
      </c>
      <c r="BR14" s="227"/>
      <c r="BS14" s="227"/>
      <c r="BT14" s="227"/>
      <c r="BU14" s="227"/>
      <c r="BV14" s="227"/>
      <c r="BW14" s="227"/>
      <c r="BX14" s="227"/>
      <c r="BY14" s="228"/>
      <c r="BZ14" s="226"/>
      <c r="CA14" s="227"/>
      <c r="CB14" s="227"/>
      <c r="CC14" s="227"/>
      <c r="CD14" s="227"/>
      <c r="CE14" s="227"/>
      <c r="CF14" s="227"/>
      <c r="CG14" s="227"/>
      <c r="CH14" s="227"/>
      <c r="CI14" s="227"/>
      <c r="CJ14" s="228"/>
      <c r="CK14" s="226" t="s">
        <v>150</v>
      </c>
      <c r="CL14" s="227"/>
      <c r="CM14" s="227"/>
      <c r="CN14" s="227"/>
      <c r="CO14" s="227"/>
      <c r="CP14" s="227"/>
      <c r="CQ14" s="227"/>
      <c r="CR14" s="227"/>
      <c r="CS14" s="227"/>
      <c r="CT14" s="227"/>
      <c r="CU14" s="228"/>
      <c r="CW14" s="85"/>
    </row>
    <row r="15" spans="1:101" s="84" customFormat="1" ht="12" x14ac:dyDescent="0.25">
      <c r="A15" s="226"/>
      <c r="B15" s="227"/>
      <c r="C15" s="228"/>
      <c r="D15" s="226"/>
      <c r="E15" s="227"/>
      <c r="F15" s="227"/>
      <c r="G15" s="227"/>
      <c r="H15" s="227"/>
      <c r="I15" s="227"/>
      <c r="J15" s="227"/>
      <c r="K15" s="227"/>
      <c r="L15" s="227"/>
      <c r="M15" s="226"/>
      <c r="N15" s="227"/>
      <c r="O15" s="227"/>
      <c r="P15" s="227"/>
      <c r="Q15" s="227"/>
      <c r="R15" s="227"/>
      <c r="S15" s="227"/>
      <c r="T15" s="227"/>
      <c r="U15" s="227"/>
      <c r="V15" s="228"/>
      <c r="W15" s="226"/>
      <c r="X15" s="227"/>
      <c r="Y15" s="227"/>
      <c r="Z15" s="227"/>
      <c r="AA15" s="227"/>
      <c r="AB15" s="227"/>
      <c r="AC15" s="227"/>
      <c r="AD15" s="227"/>
      <c r="AE15" s="227"/>
      <c r="AF15" s="228"/>
      <c r="AG15" s="226" t="s">
        <v>108</v>
      </c>
      <c r="AH15" s="227"/>
      <c r="AI15" s="227"/>
      <c r="AJ15" s="227"/>
      <c r="AK15" s="227"/>
      <c r="AL15" s="227"/>
      <c r="AM15" s="227"/>
      <c r="AN15" s="227"/>
      <c r="AO15" s="228"/>
      <c r="AP15" s="226"/>
      <c r="AQ15" s="227"/>
      <c r="AR15" s="227"/>
      <c r="AS15" s="227"/>
      <c r="AT15" s="227"/>
      <c r="AU15" s="227"/>
      <c r="AV15" s="227"/>
      <c r="AW15" s="227"/>
      <c r="AX15" s="228"/>
      <c r="AY15" s="226"/>
      <c r="AZ15" s="227"/>
      <c r="BA15" s="227"/>
      <c r="BB15" s="227"/>
      <c r="BC15" s="227"/>
      <c r="BD15" s="227"/>
      <c r="BE15" s="227"/>
      <c r="BF15" s="227"/>
      <c r="BG15" s="228"/>
      <c r="BH15" s="226"/>
      <c r="BI15" s="227"/>
      <c r="BJ15" s="227"/>
      <c r="BK15" s="227"/>
      <c r="BL15" s="227"/>
      <c r="BM15" s="227"/>
      <c r="BN15" s="227"/>
      <c r="BO15" s="227"/>
      <c r="BP15" s="228"/>
      <c r="BQ15" s="226" t="s">
        <v>143</v>
      </c>
      <c r="BR15" s="227"/>
      <c r="BS15" s="227"/>
      <c r="BT15" s="227"/>
      <c r="BU15" s="227"/>
      <c r="BV15" s="227"/>
      <c r="BW15" s="227"/>
      <c r="BX15" s="227"/>
      <c r="BY15" s="228"/>
      <c r="BZ15" s="226"/>
      <c r="CA15" s="227"/>
      <c r="CB15" s="227"/>
      <c r="CC15" s="227"/>
      <c r="CD15" s="227"/>
      <c r="CE15" s="227"/>
      <c r="CF15" s="227"/>
      <c r="CG15" s="227"/>
      <c r="CH15" s="227"/>
      <c r="CI15" s="227"/>
      <c r="CJ15" s="228"/>
      <c r="CK15" s="226" t="s">
        <v>151</v>
      </c>
      <c r="CL15" s="227"/>
      <c r="CM15" s="227"/>
      <c r="CN15" s="227"/>
      <c r="CO15" s="227"/>
      <c r="CP15" s="227"/>
      <c r="CQ15" s="227"/>
      <c r="CR15" s="227"/>
      <c r="CS15" s="227"/>
      <c r="CT15" s="227"/>
      <c r="CU15" s="228"/>
      <c r="CW15" s="85"/>
    </row>
    <row r="16" spans="1:101" s="84" customFormat="1" ht="12" x14ac:dyDescent="0.25">
      <c r="A16" s="226"/>
      <c r="B16" s="227"/>
      <c r="C16" s="228"/>
      <c r="D16" s="226"/>
      <c r="E16" s="227"/>
      <c r="F16" s="227"/>
      <c r="G16" s="227"/>
      <c r="H16" s="227"/>
      <c r="I16" s="227"/>
      <c r="J16" s="227"/>
      <c r="K16" s="227"/>
      <c r="L16" s="227"/>
      <c r="M16" s="226"/>
      <c r="N16" s="227"/>
      <c r="O16" s="227"/>
      <c r="P16" s="227"/>
      <c r="Q16" s="227"/>
      <c r="R16" s="227"/>
      <c r="S16" s="227"/>
      <c r="T16" s="227"/>
      <c r="U16" s="227"/>
      <c r="V16" s="228"/>
      <c r="W16" s="226"/>
      <c r="X16" s="227"/>
      <c r="Y16" s="227"/>
      <c r="Z16" s="227"/>
      <c r="AA16" s="227"/>
      <c r="AB16" s="227"/>
      <c r="AC16" s="227"/>
      <c r="AD16" s="227"/>
      <c r="AE16" s="227"/>
      <c r="AF16" s="228"/>
      <c r="AG16" s="226" t="s">
        <v>118</v>
      </c>
      <c r="AH16" s="227"/>
      <c r="AI16" s="227"/>
      <c r="AJ16" s="227"/>
      <c r="AK16" s="227"/>
      <c r="AL16" s="227"/>
      <c r="AM16" s="227"/>
      <c r="AN16" s="227"/>
      <c r="AO16" s="228"/>
      <c r="AP16" s="226"/>
      <c r="AQ16" s="227"/>
      <c r="AR16" s="227"/>
      <c r="AS16" s="227"/>
      <c r="AT16" s="227"/>
      <c r="AU16" s="227"/>
      <c r="AV16" s="227"/>
      <c r="AW16" s="227"/>
      <c r="AX16" s="228"/>
      <c r="AY16" s="226"/>
      <c r="AZ16" s="227"/>
      <c r="BA16" s="227"/>
      <c r="BB16" s="227"/>
      <c r="BC16" s="227"/>
      <c r="BD16" s="227"/>
      <c r="BE16" s="227"/>
      <c r="BF16" s="227"/>
      <c r="BG16" s="228"/>
      <c r="BH16" s="226"/>
      <c r="BI16" s="227"/>
      <c r="BJ16" s="227"/>
      <c r="BK16" s="227"/>
      <c r="BL16" s="227"/>
      <c r="BM16" s="227"/>
      <c r="BN16" s="227"/>
      <c r="BO16" s="227"/>
      <c r="BP16" s="228"/>
      <c r="BQ16" s="226" t="s">
        <v>148</v>
      </c>
      <c r="BR16" s="227"/>
      <c r="BS16" s="227"/>
      <c r="BT16" s="227"/>
      <c r="BU16" s="227"/>
      <c r="BV16" s="227"/>
      <c r="BW16" s="227"/>
      <c r="BX16" s="227"/>
      <c r="BY16" s="228"/>
      <c r="BZ16" s="226"/>
      <c r="CA16" s="227"/>
      <c r="CB16" s="227"/>
      <c r="CC16" s="227"/>
      <c r="CD16" s="227"/>
      <c r="CE16" s="227"/>
      <c r="CF16" s="227"/>
      <c r="CG16" s="227"/>
      <c r="CH16" s="227"/>
      <c r="CI16" s="227"/>
      <c r="CJ16" s="228"/>
      <c r="CK16" s="226" t="s">
        <v>152</v>
      </c>
      <c r="CL16" s="227"/>
      <c r="CM16" s="227"/>
      <c r="CN16" s="227"/>
      <c r="CO16" s="227"/>
      <c r="CP16" s="227"/>
      <c r="CQ16" s="227"/>
      <c r="CR16" s="227"/>
      <c r="CS16" s="227"/>
      <c r="CT16" s="227"/>
      <c r="CU16" s="228"/>
      <c r="CW16" s="85"/>
    </row>
    <row r="17" spans="1:101" s="84" customFormat="1" ht="12" x14ac:dyDescent="0.25">
      <c r="A17" s="226"/>
      <c r="B17" s="227"/>
      <c r="C17" s="228"/>
      <c r="D17" s="226"/>
      <c r="E17" s="227"/>
      <c r="F17" s="227"/>
      <c r="G17" s="227"/>
      <c r="H17" s="227"/>
      <c r="I17" s="227"/>
      <c r="J17" s="227"/>
      <c r="K17" s="227"/>
      <c r="L17" s="227"/>
      <c r="M17" s="226"/>
      <c r="N17" s="227"/>
      <c r="O17" s="227"/>
      <c r="P17" s="227"/>
      <c r="Q17" s="227"/>
      <c r="R17" s="227"/>
      <c r="S17" s="227"/>
      <c r="T17" s="227"/>
      <c r="U17" s="227"/>
      <c r="V17" s="228"/>
      <c r="W17" s="226"/>
      <c r="X17" s="227"/>
      <c r="Y17" s="227"/>
      <c r="Z17" s="227"/>
      <c r="AA17" s="227"/>
      <c r="AB17" s="227"/>
      <c r="AC17" s="227"/>
      <c r="AD17" s="227"/>
      <c r="AE17" s="227"/>
      <c r="AF17" s="228"/>
      <c r="AG17" s="226"/>
      <c r="AH17" s="227"/>
      <c r="AI17" s="227"/>
      <c r="AJ17" s="227"/>
      <c r="AK17" s="227"/>
      <c r="AL17" s="227"/>
      <c r="AM17" s="227"/>
      <c r="AN17" s="227"/>
      <c r="AO17" s="228"/>
      <c r="AP17" s="226"/>
      <c r="AQ17" s="227"/>
      <c r="AR17" s="227"/>
      <c r="AS17" s="227"/>
      <c r="AT17" s="227"/>
      <c r="AU17" s="227"/>
      <c r="AV17" s="227"/>
      <c r="AW17" s="227"/>
      <c r="AX17" s="228"/>
      <c r="AY17" s="226"/>
      <c r="AZ17" s="227"/>
      <c r="BA17" s="227"/>
      <c r="BB17" s="227"/>
      <c r="BC17" s="227"/>
      <c r="BD17" s="227"/>
      <c r="BE17" s="227"/>
      <c r="BF17" s="227"/>
      <c r="BG17" s="228"/>
      <c r="BH17" s="226"/>
      <c r="BI17" s="227"/>
      <c r="BJ17" s="227"/>
      <c r="BK17" s="227"/>
      <c r="BL17" s="227"/>
      <c r="BM17" s="227"/>
      <c r="BN17" s="227"/>
      <c r="BO17" s="227"/>
      <c r="BP17" s="228"/>
      <c r="BQ17" s="226"/>
      <c r="BR17" s="227"/>
      <c r="BS17" s="227"/>
      <c r="BT17" s="227"/>
      <c r="BU17" s="227"/>
      <c r="BV17" s="227"/>
      <c r="BW17" s="227"/>
      <c r="BX17" s="227"/>
      <c r="BY17" s="228"/>
      <c r="BZ17" s="226"/>
      <c r="CA17" s="227"/>
      <c r="CB17" s="227"/>
      <c r="CC17" s="227"/>
      <c r="CD17" s="227"/>
      <c r="CE17" s="227"/>
      <c r="CF17" s="227"/>
      <c r="CG17" s="227"/>
      <c r="CH17" s="227"/>
      <c r="CI17" s="227"/>
      <c r="CJ17" s="228"/>
      <c r="CK17" s="226" t="s">
        <v>123</v>
      </c>
      <c r="CL17" s="227"/>
      <c r="CM17" s="227"/>
      <c r="CN17" s="227"/>
      <c r="CO17" s="227"/>
      <c r="CP17" s="227"/>
      <c r="CQ17" s="227"/>
      <c r="CR17" s="227"/>
      <c r="CS17" s="227"/>
      <c r="CT17" s="227"/>
      <c r="CU17" s="228"/>
      <c r="CW17" s="85"/>
    </row>
    <row r="18" spans="1:101" s="33" customFormat="1" ht="10.5" customHeight="1" x14ac:dyDescent="0.25">
      <c r="A18" s="235">
        <v>1</v>
      </c>
      <c r="B18" s="236"/>
      <c r="C18" s="237"/>
      <c r="D18" s="235">
        <v>2</v>
      </c>
      <c r="E18" s="236"/>
      <c r="F18" s="236"/>
      <c r="G18" s="236"/>
      <c r="H18" s="236"/>
      <c r="I18" s="236"/>
      <c r="J18" s="236"/>
      <c r="K18" s="236"/>
      <c r="L18" s="236"/>
      <c r="M18" s="235">
        <v>3</v>
      </c>
      <c r="N18" s="236"/>
      <c r="O18" s="236"/>
      <c r="P18" s="236"/>
      <c r="Q18" s="236"/>
      <c r="R18" s="236"/>
      <c r="S18" s="236"/>
      <c r="T18" s="236"/>
      <c r="U18" s="236"/>
      <c r="V18" s="237"/>
      <c r="W18" s="235">
        <v>4</v>
      </c>
      <c r="X18" s="236"/>
      <c r="Y18" s="236"/>
      <c r="Z18" s="236"/>
      <c r="AA18" s="236"/>
      <c r="AB18" s="236"/>
      <c r="AC18" s="236"/>
      <c r="AD18" s="236"/>
      <c r="AE18" s="236"/>
      <c r="AF18" s="237"/>
      <c r="AG18" s="238">
        <v>5</v>
      </c>
      <c r="AH18" s="236"/>
      <c r="AI18" s="236"/>
      <c r="AJ18" s="236"/>
      <c r="AK18" s="236"/>
      <c r="AL18" s="236"/>
      <c r="AM18" s="236"/>
      <c r="AN18" s="236"/>
      <c r="AO18" s="237"/>
      <c r="AP18" s="235">
        <v>6</v>
      </c>
      <c r="AQ18" s="236"/>
      <c r="AR18" s="236"/>
      <c r="AS18" s="236"/>
      <c r="AT18" s="236"/>
      <c r="AU18" s="236"/>
      <c r="AV18" s="236"/>
      <c r="AW18" s="236"/>
      <c r="AX18" s="237"/>
      <c r="AY18" s="235">
        <v>7</v>
      </c>
      <c r="AZ18" s="236"/>
      <c r="BA18" s="236"/>
      <c r="BB18" s="236"/>
      <c r="BC18" s="236"/>
      <c r="BD18" s="236"/>
      <c r="BE18" s="236"/>
      <c r="BF18" s="236"/>
      <c r="BG18" s="237"/>
      <c r="BH18" s="235">
        <v>8</v>
      </c>
      <c r="BI18" s="236"/>
      <c r="BJ18" s="236"/>
      <c r="BK18" s="236"/>
      <c r="BL18" s="236"/>
      <c r="BM18" s="236"/>
      <c r="BN18" s="236"/>
      <c r="BO18" s="236"/>
      <c r="BP18" s="237"/>
      <c r="BQ18" s="235">
        <v>9</v>
      </c>
      <c r="BR18" s="236"/>
      <c r="BS18" s="236"/>
      <c r="BT18" s="236"/>
      <c r="BU18" s="236"/>
      <c r="BV18" s="236"/>
      <c r="BW18" s="236"/>
      <c r="BX18" s="236"/>
      <c r="BY18" s="237"/>
      <c r="BZ18" s="235">
        <v>10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7"/>
      <c r="CK18" s="235">
        <v>11</v>
      </c>
      <c r="CL18" s="236"/>
      <c r="CM18" s="236"/>
      <c r="CN18" s="236"/>
      <c r="CO18" s="236"/>
      <c r="CP18" s="236"/>
      <c r="CQ18" s="236"/>
      <c r="CR18" s="236"/>
      <c r="CS18" s="236"/>
      <c r="CT18" s="236"/>
      <c r="CU18" s="237"/>
      <c r="CW18" s="83"/>
    </row>
    <row r="19" spans="1:101" s="84" customFormat="1" ht="53.25" customHeight="1" x14ac:dyDescent="0.25">
      <c r="A19" s="245">
        <v>1</v>
      </c>
      <c r="B19" s="246"/>
      <c r="C19" s="247"/>
      <c r="D19" s="195" t="s">
        <v>241</v>
      </c>
      <c r="E19" s="196"/>
      <c r="F19" s="196"/>
      <c r="G19" s="196"/>
      <c r="H19" s="196"/>
      <c r="I19" s="196"/>
      <c r="J19" s="196"/>
      <c r="K19" s="196"/>
      <c r="L19" s="196"/>
      <c r="M19" s="242" t="s">
        <v>258</v>
      </c>
      <c r="N19" s="243"/>
      <c r="O19" s="243"/>
      <c r="P19" s="243"/>
      <c r="Q19" s="243"/>
      <c r="R19" s="243"/>
      <c r="S19" s="243"/>
      <c r="T19" s="243"/>
      <c r="U19" s="243"/>
      <c r="V19" s="244"/>
      <c r="W19" s="198" t="s">
        <v>242</v>
      </c>
      <c r="X19" s="199"/>
      <c r="Y19" s="199"/>
      <c r="Z19" s="199"/>
      <c r="AA19" s="199"/>
      <c r="AB19" s="199"/>
      <c r="AC19" s="199"/>
      <c r="AD19" s="199"/>
      <c r="AE19" s="199"/>
      <c r="AF19" s="200"/>
      <c r="AG19" s="308" t="s">
        <v>243</v>
      </c>
      <c r="AH19" s="309"/>
      <c r="AI19" s="309"/>
      <c r="AJ19" s="309"/>
      <c r="AK19" s="309"/>
      <c r="AL19" s="309"/>
      <c r="AM19" s="309"/>
      <c r="AN19" s="309"/>
      <c r="AO19" s="310"/>
      <c r="AP19" s="178">
        <v>26793.360000000001</v>
      </c>
      <c r="AQ19" s="179"/>
      <c r="AR19" s="179"/>
      <c r="AS19" s="179"/>
      <c r="AT19" s="179"/>
      <c r="AU19" s="179">
        <f>26793.36-12726.81</f>
        <v>14066.550000000001</v>
      </c>
      <c r="AV19" s="179"/>
      <c r="AW19" s="179"/>
      <c r="AX19" s="180"/>
      <c r="AY19" s="204"/>
      <c r="AZ19" s="205"/>
      <c r="BA19" s="205"/>
      <c r="BB19" s="205"/>
      <c r="BC19" s="205"/>
      <c r="BD19" s="205"/>
      <c r="BE19" s="205"/>
      <c r="BF19" s="205"/>
      <c r="BG19" s="206"/>
      <c r="BH19" s="207" t="s">
        <v>244</v>
      </c>
      <c r="BI19" s="208"/>
      <c r="BJ19" s="208"/>
      <c r="BK19" s="208"/>
      <c r="BL19" s="208"/>
      <c r="BM19" s="208"/>
      <c r="BN19" s="208"/>
      <c r="BO19" s="208"/>
      <c r="BP19" s="209"/>
      <c r="BQ19" s="242" t="s">
        <v>256</v>
      </c>
      <c r="BR19" s="243"/>
      <c r="BS19" s="243"/>
      <c r="BT19" s="243"/>
      <c r="BU19" s="243"/>
      <c r="BV19" s="243"/>
      <c r="BW19" s="243"/>
      <c r="BX19" s="243"/>
      <c r="BY19" s="244"/>
      <c r="BZ19" s="239" t="s">
        <v>245</v>
      </c>
      <c r="CA19" s="240"/>
      <c r="CB19" s="240"/>
      <c r="CC19" s="240"/>
      <c r="CD19" s="240"/>
      <c r="CE19" s="240"/>
      <c r="CF19" s="240"/>
      <c r="CG19" s="240"/>
      <c r="CH19" s="240"/>
      <c r="CI19" s="240"/>
      <c r="CJ19" s="241"/>
      <c r="CK19" s="242"/>
      <c r="CL19" s="243"/>
      <c r="CM19" s="243"/>
      <c r="CN19" s="243"/>
      <c r="CO19" s="243"/>
      <c r="CP19" s="243"/>
      <c r="CQ19" s="243"/>
      <c r="CR19" s="243"/>
      <c r="CS19" s="243"/>
      <c r="CT19" s="243"/>
      <c r="CU19" s="244"/>
      <c r="CW19" s="85"/>
    </row>
    <row r="20" spans="1:101" s="84" customFormat="1" ht="63.75" customHeight="1" x14ac:dyDescent="0.25">
      <c r="A20" s="245">
        <v>2</v>
      </c>
      <c r="B20" s="246"/>
      <c r="C20" s="247"/>
      <c r="D20" s="195" t="s">
        <v>96</v>
      </c>
      <c r="E20" s="196"/>
      <c r="F20" s="196"/>
      <c r="G20" s="196"/>
      <c r="H20" s="196"/>
      <c r="I20" s="196"/>
      <c r="J20" s="196"/>
      <c r="K20" s="196"/>
      <c r="L20" s="196"/>
      <c r="M20" s="242"/>
      <c r="N20" s="243"/>
      <c r="O20" s="243"/>
      <c r="P20" s="243"/>
      <c r="Q20" s="243"/>
      <c r="R20" s="243"/>
      <c r="S20" s="243"/>
      <c r="T20" s="243"/>
      <c r="U20" s="243"/>
      <c r="V20" s="244"/>
      <c r="W20" s="198" t="s">
        <v>247</v>
      </c>
      <c r="X20" s="199"/>
      <c r="Y20" s="199"/>
      <c r="Z20" s="199"/>
      <c r="AA20" s="199"/>
      <c r="AB20" s="199"/>
      <c r="AC20" s="199"/>
      <c r="AD20" s="199"/>
      <c r="AE20" s="199"/>
      <c r="AF20" s="200"/>
      <c r="AG20" s="308" t="s">
        <v>255</v>
      </c>
      <c r="AH20" s="309"/>
      <c r="AI20" s="309"/>
      <c r="AJ20" s="309"/>
      <c r="AK20" s="309"/>
      <c r="AL20" s="309"/>
      <c r="AM20" s="309"/>
      <c r="AN20" s="309"/>
      <c r="AO20" s="310"/>
      <c r="AP20" s="178">
        <v>1179285.6599999999</v>
      </c>
      <c r="AQ20" s="179"/>
      <c r="AR20" s="179"/>
      <c r="AS20" s="179"/>
      <c r="AT20" s="179"/>
      <c r="AU20" s="179">
        <v>0</v>
      </c>
      <c r="AV20" s="179"/>
      <c r="AW20" s="179"/>
      <c r="AX20" s="180"/>
      <c r="AY20" s="204">
        <v>1179285.6599999999</v>
      </c>
      <c r="AZ20" s="205"/>
      <c r="BA20" s="205"/>
      <c r="BB20" s="205"/>
      <c r="BC20" s="205"/>
      <c r="BD20" s="205"/>
      <c r="BE20" s="205"/>
      <c r="BF20" s="205"/>
      <c r="BG20" s="206"/>
      <c r="BH20" s="207" t="s">
        <v>246</v>
      </c>
      <c r="BI20" s="208"/>
      <c r="BJ20" s="208"/>
      <c r="BK20" s="208"/>
      <c r="BL20" s="208"/>
      <c r="BM20" s="208"/>
      <c r="BN20" s="208"/>
      <c r="BO20" s="208"/>
      <c r="BP20" s="209"/>
      <c r="BQ20" s="242" t="s">
        <v>249</v>
      </c>
      <c r="BR20" s="243"/>
      <c r="BS20" s="243"/>
      <c r="BT20" s="243"/>
      <c r="BU20" s="243"/>
      <c r="BV20" s="243"/>
      <c r="BW20" s="243"/>
      <c r="BX20" s="243"/>
      <c r="BY20" s="244"/>
      <c r="BZ20" s="239" t="s">
        <v>248</v>
      </c>
      <c r="CA20" s="240"/>
      <c r="CB20" s="240"/>
      <c r="CC20" s="240"/>
      <c r="CD20" s="240"/>
      <c r="CE20" s="240"/>
      <c r="CF20" s="240"/>
      <c r="CG20" s="240"/>
      <c r="CH20" s="240"/>
      <c r="CI20" s="240"/>
      <c r="CJ20" s="241"/>
      <c r="CK20" s="242"/>
      <c r="CL20" s="243"/>
      <c r="CM20" s="243"/>
      <c r="CN20" s="243"/>
      <c r="CO20" s="243"/>
      <c r="CP20" s="243"/>
      <c r="CQ20" s="243"/>
      <c r="CR20" s="243"/>
      <c r="CS20" s="243"/>
      <c r="CT20" s="243"/>
      <c r="CU20" s="244"/>
      <c r="CW20" s="85"/>
    </row>
    <row r="21" spans="1:101" s="84" customFormat="1" ht="69" customHeight="1" x14ac:dyDescent="0.25">
      <c r="A21" s="245">
        <v>3</v>
      </c>
      <c r="B21" s="246"/>
      <c r="C21" s="247"/>
      <c r="D21" s="195" t="s">
        <v>257</v>
      </c>
      <c r="E21" s="196"/>
      <c r="F21" s="196"/>
      <c r="G21" s="196"/>
      <c r="H21" s="196"/>
      <c r="I21" s="196"/>
      <c r="J21" s="196"/>
      <c r="K21" s="196"/>
      <c r="L21" s="196"/>
      <c r="M21" s="242" t="s">
        <v>327</v>
      </c>
      <c r="N21" s="243"/>
      <c r="O21" s="243"/>
      <c r="P21" s="243"/>
      <c r="Q21" s="243"/>
      <c r="R21" s="243"/>
      <c r="S21" s="243"/>
      <c r="T21" s="243"/>
      <c r="U21" s="243"/>
      <c r="V21" s="244"/>
      <c r="W21" s="198" t="s">
        <v>259</v>
      </c>
      <c r="X21" s="199"/>
      <c r="Y21" s="199"/>
      <c r="Z21" s="199"/>
      <c r="AA21" s="199"/>
      <c r="AB21" s="199"/>
      <c r="AC21" s="199"/>
      <c r="AD21" s="199"/>
      <c r="AE21" s="199"/>
      <c r="AF21" s="200"/>
      <c r="AG21" s="308" t="s">
        <v>260</v>
      </c>
      <c r="AH21" s="309"/>
      <c r="AI21" s="309"/>
      <c r="AJ21" s="309"/>
      <c r="AK21" s="309"/>
      <c r="AL21" s="309"/>
      <c r="AM21" s="309"/>
      <c r="AN21" s="309"/>
      <c r="AO21" s="310"/>
      <c r="AP21" s="178">
        <v>3359681.36</v>
      </c>
      <c r="AQ21" s="179"/>
      <c r="AR21" s="179"/>
      <c r="AS21" s="179"/>
      <c r="AT21" s="179"/>
      <c r="AU21" s="179">
        <v>0</v>
      </c>
      <c r="AV21" s="179"/>
      <c r="AW21" s="179"/>
      <c r="AX21" s="180"/>
      <c r="AY21" s="204">
        <v>3359681.36</v>
      </c>
      <c r="AZ21" s="205"/>
      <c r="BA21" s="205"/>
      <c r="BB21" s="205"/>
      <c r="BC21" s="205"/>
      <c r="BD21" s="205"/>
      <c r="BE21" s="205"/>
      <c r="BF21" s="205"/>
      <c r="BG21" s="206"/>
      <c r="BH21" s="207" t="s">
        <v>262</v>
      </c>
      <c r="BI21" s="208"/>
      <c r="BJ21" s="208"/>
      <c r="BK21" s="208"/>
      <c r="BL21" s="208"/>
      <c r="BM21" s="208"/>
      <c r="BN21" s="208"/>
      <c r="BO21" s="208"/>
      <c r="BP21" s="209"/>
      <c r="BQ21" s="242" t="s">
        <v>261</v>
      </c>
      <c r="BR21" s="243"/>
      <c r="BS21" s="243"/>
      <c r="BT21" s="243"/>
      <c r="BU21" s="243"/>
      <c r="BV21" s="243"/>
      <c r="BW21" s="243"/>
      <c r="BX21" s="243"/>
      <c r="BY21" s="244"/>
      <c r="BZ21" s="239" t="s">
        <v>248</v>
      </c>
      <c r="CA21" s="240"/>
      <c r="CB21" s="240"/>
      <c r="CC21" s="240"/>
      <c r="CD21" s="240"/>
      <c r="CE21" s="240"/>
      <c r="CF21" s="240"/>
      <c r="CG21" s="240"/>
      <c r="CH21" s="240"/>
      <c r="CI21" s="240"/>
      <c r="CJ21" s="241"/>
      <c r="CK21" s="242"/>
      <c r="CL21" s="243"/>
      <c r="CM21" s="243"/>
      <c r="CN21" s="243"/>
      <c r="CO21" s="243"/>
      <c r="CP21" s="243"/>
      <c r="CQ21" s="243"/>
      <c r="CR21" s="243"/>
      <c r="CS21" s="243"/>
      <c r="CT21" s="243"/>
      <c r="CU21" s="244"/>
      <c r="CW21" s="85"/>
    </row>
    <row r="22" spans="1:101" s="84" customFormat="1" ht="66" customHeight="1" x14ac:dyDescent="0.25">
      <c r="A22" s="245">
        <v>4</v>
      </c>
      <c r="B22" s="246"/>
      <c r="C22" s="247"/>
      <c r="D22" s="195" t="s">
        <v>326</v>
      </c>
      <c r="E22" s="196"/>
      <c r="F22" s="196"/>
      <c r="G22" s="196"/>
      <c r="H22" s="196"/>
      <c r="I22" s="196"/>
      <c r="J22" s="196"/>
      <c r="K22" s="196"/>
      <c r="L22" s="196"/>
      <c r="M22" s="242" t="s">
        <v>329</v>
      </c>
      <c r="N22" s="243"/>
      <c r="O22" s="243"/>
      <c r="P22" s="243"/>
      <c r="Q22" s="243"/>
      <c r="R22" s="243"/>
      <c r="S22" s="243"/>
      <c r="T22" s="243"/>
      <c r="U22" s="243"/>
      <c r="V22" s="244"/>
      <c r="W22" s="198" t="s">
        <v>328</v>
      </c>
      <c r="X22" s="199"/>
      <c r="Y22" s="199"/>
      <c r="Z22" s="199"/>
      <c r="AA22" s="199"/>
      <c r="AB22" s="199"/>
      <c r="AC22" s="199"/>
      <c r="AD22" s="199"/>
      <c r="AE22" s="199"/>
      <c r="AF22" s="200"/>
      <c r="AG22" s="308" t="s">
        <v>330</v>
      </c>
      <c r="AH22" s="309"/>
      <c r="AI22" s="309"/>
      <c r="AJ22" s="309"/>
      <c r="AK22" s="309"/>
      <c r="AL22" s="309"/>
      <c r="AM22" s="309"/>
      <c r="AN22" s="309"/>
      <c r="AO22" s="310"/>
      <c r="AP22" s="178">
        <v>9849.84</v>
      </c>
      <c r="AQ22" s="179"/>
      <c r="AR22" s="179"/>
      <c r="AS22" s="179"/>
      <c r="AT22" s="179"/>
      <c r="AU22" s="179"/>
      <c r="AV22" s="179"/>
      <c r="AW22" s="179"/>
      <c r="AX22" s="180"/>
      <c r="AY22" s="204">
        <v>9849.84</v>
      </c>
      <c r="AZ22" s="205"/>
      <c r="BA22" s="205"/>
      <c r="BB22" s="205"/>
      <c r="BC22" s="205"/>
      <c r="BD22" s="205"/>
      <c r="BE22" s="205"/>
      <c r="BF22" s="205"/>
      <c r="BG22" s="206"/>
      <c r="BH22" s="207" t="s">
        <v>334</v>
      </c>
      <c r="BI22" s="208"/>
      <c r="BJ22" s="208"/>
      <c r="BK22" s="208"/>
      <c r="BL22" s="208"/>
      <c r="BM22" s="208"/>
      <c r="BN22" s="208"/>
      <c r="BO22" s="208"/>
      <c r="BP22" s="209"/>
      <c r="BQ22" s="242" t="s">
        <v>333</v>
      </c>
      <c r="BR22" s="243"/>
      <c r="BS22" s="243"/>
      <c r="BT22" s="243"/>
      <c r="BU22" s="243"/>
      <c r="BV22" s="243"/>
      <c r="BW22" s="243"/>
      <c r="BX22" s="243"/>
      <c r="BY22" s="244"/>
      <c r="BZ22" s="239" t="s">
        <v>248</v>
      </c>
      <c r="CA22" s="240"/>
      <c r="CB22" s="240"/>
      <c r="CC22" s="240"/>
      <c r="CD22" s="240"/>
      <c r="CE22" s="240"/>
      <c r="CF22" s="240"/>
      <c r="CG22" s="240"/>
      <c r="CH22" s="240"/>
      <c r="CI22" s="240"/>
      <c r="CJ22" s="241"/>
      <c r="CK22" s="242"/>
      <c r="CL22" s="243"/>
      <c r="CM22" s="243"/>
      <c r="CN22" s="243"/>
      <c r="CO22" s="243"/>
      <c r="CP22" s="243"/>
      <c r="CQ22" s="243"/>
      <c r="CR22" s="243"/>
      <c r="CS22" s="243"/>
      <c r="CT22" s="243"/>
      <c r="CU22" s="244"/>
      <c r="CW22" s="85" t="s">
        <v>332</v>
      </c>
    </row>
    <row r="23" spans="1:101" s="84" customFormat="1" ht="42.75" customHeight="1" x14ac:dyDescent="0.25">
      <c r="A23" s="245">
        <v>5</v>
      </c>
      <c r="B23" s="246"/>
      <c r="C23" s="247"/>
      <c r="D23" s="311" t="s">
        <v>393</v>
      </c>
      <c r="E23" s="312"/>
      <c r="F23" s="312"/>
      <c r="G23" s="312"/>
      <c r="H23" s="312"/>
      <c r="I23" s="312"/>
      <c r="J23" s="312"/>
      <c r="K23" s="312"/>
      <c r="L23" s="313"/>
      <c r="M23" s="170" t="s">
        <v>396</v>
      </c>
      <c r="N23" s="170"/>
      <c r="O23" s="170"/>
      <c r="P23" s="170"/>
      <c r="Q23" s="170"/>
      <c r="R23" s="170"/>
      <c r="S23" s="170"/>
      <c r="T23" s="170"/>
      <c r="U23" s="170"/>
      <c r="V23" s="170"/>
      <c r="W23" s="175" t="s">
        <v>347</v>
      </c>
      <c r="X23" s="175"/>
      <c r="Y23" s="175"/>
      <c r="Z23" s="175"/>
      <c r="AA23" s="175"/>
      <c r="AB23" s="175"/>
      <c r="AC23" s="175"/>
      <c r="AD23" s="175"/>
      <c r="AE23" s="175"/>
      <c r="AF23" s="175"/>
      <c r="AG23" s="308" t="s">
        <v>398</v>
      </c>
      <c r="AH23" s="309"/>
      <c r="AI23" s="309"/>
      <c r="AJ23" s="309"/>
      <c r="AK23" s="309"/>
      <c r="AL23" s="309"/>
      <c r="AM23" s="309"/>
      <c r="AN23" s="309"/>
      <c r="AO23" s="310"/>
      <c r="AP23" s="178">
        <v>66923.23</v>
      </c>
      <c r="AQ23" s="179"/>
      <c r="AR23" s="179"/>
      <c r="AS23" s="179"/>
      <c r="AT23" s="179"/>
      <c r="AU23" s="179">
        <v>66923.23</v>
      </c>
      <c r="AV23" s="179"/>
      <c r="AW23" s="179"/>
      <c r="AX23" s="180"/>
      <c r="AY23" s="181">
        <v>66923.23</v>
      </c>
      <c r="AZ23" s="182"/>
      <c r="BA23" s="182"/>
      <c r="BB23" s="182"/>
      <c r="BC23" s="182"/>
      <c r="BD23" s="182"/>
      <c r="BE23" s="182"/>
      <c r="BF23" s="182"/>
      <c r="BG23" s="182"/>
      <c r="BH23" s="183" t="s">
        <v>400</v>
      </c>
      <c r="BI23" s="183"/>
      <c r="BJ23" s="183"/>
      <c r="BK23" s="183"/>
      <c r="BL23" s="183"/>
      <c r="BM23" s="183"/>
      <c r="BN23" s="183"/>
      <c r="BO23" s="183"/>
      <c r="BP23" s="183"/>
      <c r="BQ23" s="170" t="s">
        <v>403</v>
      </c>
      <c r="BR23" s="170"/>
      <c r="BS23" s="170"/>
      <c r="BT23" s="170"/>
      <c r="BU23" s="170"/>
      <c r="BV23" s="170"/>
      <c r="BW23" s="170"/>
      <c r="BX23" s="170"/>
      <c r="BY23" s="170"/>
      <c r="BZ23" s="170" t="s">
        <v>402</v>
      </c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W23" s="85"/>
    </row>
    <row r="24" spans="1:101" s="84" customFormat="1" ht="48.75" customHeight="1" x14ac:dyDescent="0.25">
      <c r="A24" s="245">
        <v>6</v>
      </c>
      <c r="B24" s="246"/>
      <c r="C24" s="247"/>
      <c r="D24" s="311" t="s">
        <v>377</v>
      </c>
      <c r="E24" s="312"/>
      <c r="F24" s="312"/>
      <c r="G24" s="312"/>
      <c r="H24" s="312"/>
      <c r="I24" s="312"/>
      <c r="J24" s="312"/>
      <c r="K24" s="312"/>
      <c r="L24" s="313"/>
      <c r="M24" s="170" t="s">
        <v>396</v>
      </c>
      <c r="N24" s="170"/>
      <c r="O24" s="170"/>
      <c r="P24" s="170"/>
      <c r="Q24" s="170"/>
      <c r="R24" s="170"/>
      <c r="S24" s="170"/>
      <c r="T24" s="170"/>
      <c r="U24" s="170"/>
      <c r="V24" s="170"/>
      <c r="W24" s="175" t="s">
        <v>378</v>
      </c>
      <c r="X24" s="175"/>
      <c r="Y24" s="175"/>
      <c r="Z24" s="175"/>
      <c r="AA24" s="175"/>
      <c r="AB24" s="175"/>
      <c r="AC24" s="175"/>
      <c r="AD24" s="175"/>
      <c r="AE24" s="175"/>
      <c r="AF24" s="175"/>
      <c r="AG24" s="308" t="s">
        <v>404</v>
      </c>
      <c r="AH24" s="309"/>
      <c r="AI24" s="309"/>
      <c r="AJ24" s="309"/>
      <c r="AK24" s="309"/>
      <c r="AL24" s="309"/>
      <c r="AM24" s="309"/>
      <c r="AN24" s="309"/>
      <c r="AO24" s="310"/>
      <c r="AP24" s="178">
        <v>36890.559999999998</v>
      </c>
      <c r="AQ24" s="179"/>
      <c r="AR24" s="179"/>
      <c r="AS24" s="179"/>
      <c r="AT24" s="179"/>
      <c r="AU24" s="179"/>
      <c r="AV24" s="179"/>
      <c r="AW24" s="179"/>
      <c r="AX24" s="180"/>
      <c r="AY24" s="181">
        <v>36890.559999999998</v>
      </c>
      <c r="AZ24" s="182"/>
      <c r="BA24" s="182"/>
      <c r="BB24" s="182"/>
      <c r="BC24" s="182"/>
      <c r="BD24" s="182"/>
      <c r="BE24" s="182"/>
      <c r="BF24" s="182"/>
      <c r="BG24" s="182"/>
      <c r="BH24" s="183" t="s">
        <v>406</v>
      </c>
      <c r="BI24" s="183"/>
      <c r="BJ24" s="183"/>
      <c r="BK24" s="183"/>
      <c r="BL24" s="183"/>
      <c r="BM24" s="183"/>
      <c r="BN24" s="183"/>
      <c r="BO24" s="183"/>
      <c r="BP24" s="183"/>
      <c r="BQ24" s="170" t="s">
        <v>403</v>
      </c>
      <c r="BR24" s="170"/>
      <c r="BS24" s="170"/>
      <c r="BT24" s="170"/>
      <c r="BU24" s="170"/>
      <c r="BV24" s="170"/>
      <c r="BW24" s="170"/>
      <c r="BX24" s="170"/>
      <c r="BY24" s="170"/>
      <c r="BZ24" s="170" t="s">
        <v>402</v>
      </c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W24" s="85"/>
    </row>
    <row r="25" spans="1:101" s="84" customFormat="1" ht="42" customHeight="1" x14ac:dyDescent="0.25">
      <c r="A25" s="245">
        <v>7</v>
      </c>
      <c r="B25" s="246"/>
      <c r="C25" s="247"/>
      <c r="D25" s="314" t="s">
        <v>394</v>
      </c>
      <c r="E25" s="315"/>
      <c r="F25" s="315"/>
      <c r="G25" s="315"/>
      <c r="H25" s="315"/>
      <c r="I25" s="315"/>
      <c r="J25" s="315"/>
      <c r="K25" s="315"/>
      <c r="L25" s="316"/>
      <c r="M25" s="170" t="s">
        <v>397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5" t="s">
        <v>350</v>
      </c>
      <c r="X25" s="175"/>
      <c r="Y25" s="175"/>
      <c r="Z25" s="175"/>
      <c r="AA25" s="175"/>
      <c r="AB25" s="175"/>
      <c r="AC25" s="175"/>
      <c r="AD25" s="175"/>
      <c r="AE25" s="175"/>
      <c r="AF25" s="175"/>
      <c r="AG25" s="308" t="s">
        <v>399</v>
      </c>
      <c r="AH25" s="309"/>
      <c r="AI25" s="309"/>
      <c r="AJ25" s="309"/>
      <c r="AK25" s="309"/>
      <c r="AL25" s="309"/>
      <c r="AM25" s="309"/>
      <c r="AN25" s="309"/>
      <c r="AO25" s="310"/>
      <c r="AP25" s="178">
        <v>67326.38</v>
      </c>
      <c r="AQ25" s="179"/>
      <c r="AR25" s="179"/>
      <c r="AS25" s="179"/>
      <c r="AT25" s="179"/>
      <c r="AU25" s="179">
        <v>67326.38</v>
      </c>
      <c r="AV25" s="179"/>
      <c r="AW25" s="179"/>
      <c r="AX25" s="180"/>
      <c r="AY25" s="181">
        <v>67326.38</v>
      </c>
      <c r="AZ25" s="182"/>
      <c r="BA25" s="182"/>
      <c r="BB25" s="182"/>
      <c r="BC25" s="182"/>
      <c r="BD25" s="182"/>
      <c r="BE25" s="182"/>
      <c r="BF25" s="182"/>
      <c r="BG25" s="182"/>
      <c r="BH25" s="183" t="s">
        <v>401</v>
      </c>
      <c r="BI25" s="183"/>
      <c r="BJ25" s="183"/>
      <c r="BK25" s="183"/>
      <c r="BL25" s="183"/>
      <c r="BM25" s="183"/>
      <c r="BN25" s="183"/>
      <c r="BO25" s="183"/>
      <c r="BP25" s="183"/>
      <c r="BQ25" s="170" t="s">
        <v>403</v>
      </c>
      <c r="BR25" s="170"/>
      <c r="BS25" s="170"/>
      <c r="BT25" s="170"/>
      <c r="BU25" s="170"/>
      <c r="BV25" s="170"/>
      <c r="BW25" s="170"/>
      <c r="BX25" s="170"/>
      <c r="BY25" s="170"/>
      <c r="BZ25" s="170" t="s">
        <v>402</v>
      </c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W25" s="85"/>
    </row>
    <row r="26" spans="1:101" s="84" customFormat="1" ht="52.5" customHeight="1" x14ac:dyDescent="0.25">
      <c r="A26" s="245">
        <v>8</v>
      </c>
      <c r="B26" s="246"/>
      <c r="C26" s="247"/>
      <c r="D26" s="317" t="s">
        <v>380</v>
      </c>
      <c r="E26" s="317"/>
      <c r="F26" s="317"/>
      <c r="G26" s="317"/>
      <c r="H26" s="317"/>
      <c r="I26" s="317"/>
      <c r="J26" s="317"/>
      <c r="K26" s="317"/>
      <c r="L26" s="317"/>
      <c r="M26" s="170" t="s">
        <v>397</v>
      </c>
      <c r="N26" s="170"/>
      <c r="O26" s="170"/>
      <c r="P26" s="170"/>
      <c r="Q26" s="170"/>
      <c r="R26" s="170"/>
      <c r="S26" s="170"/>
      <c r="T26" s="170"/>
      <c r="U26" s="170"/>
      <c r="V26" s="170"/>
      <c r="W26" s="175" t="s">
        <v>381</v>
      </c>
      <c r="X26" s="175"/>
      <c r="Y26" s="175"/>
      <c r="Z26" s="175"/>
      <c r="AA26" s="175"/>
      <c r="AB26" s="175"/>
      <c r="AC26" s="175"/>
      <c r="AD26" s="175"/>
      <c r="AE26" s="175"/>
      <c r="AF26" s="175"/>
      <c r="AG26" s="308" t="s">
        <v>405</v>
      </c>
      <c r="AH26" s="309"/>
      <c r="AI26" s="309"/>
      <c r="AJ26" s="309"/>
      <c r="AK26" s="309"/>
      <c r="AL26" s="309"/>
      <c r="AM26" s="309"/>
      <c r="AN26" s="309"/>
      <c r="AO26" s="310"/>
      <c r="AP26" s="178">
        <v>262551.86</v>
      </c>
      <c r="AQ26" s="179"/>
      <c r="AR26" s="179"/>
      <c r="AS26" s="179"/>
      <c r="AT26" s="179"/>
      <c r="AU26" s="179"/>
      <c r="AV26" s="179"/>
      <c r="AW26" s="179"/>
      <c r="AX26" s="180"/>
      <c r="AY26" s="181">
        <v>262551.86</v>
      </c>
      <c r="AZ26" s="182"/>
      <c r="BA26" s="182"/>
      <c r="BB26" s="182"/>
      <c r="BC26" s="182"/>
      <c r="BD26" s="182"/>
      <c r="BE26" s="182"/>
      <c r="BF26" s="182"/>
      <c r="BG26" s="182"/>
      <c r="BH26" s="183" t="s">
        <v>407</v>
      </c>
      <c r="BI26" s="183"/>
      <c r="BJ26" s="183"/>
      <c r="BK26" s="183"/>
      <c r="BL26" s="183"/>
      <c r="BM26" s="183"/>
      <c r="BN26" s="183"/>
      <c r="BO26" s="183"/>
      <c r="BP26" s="183"/>
      <c r="BQ26" s="170" t="s">
        <v>403</v>
      </c>
      <c r="BR26" s="170"/>
      <c r="BS26" s="170"/>
      <c r="BT26" s="170"/>
      <c r="BU26" s="170"/>
      <c r="BV26" s="170"/>
      <c r="BW26" s="170"/>
      <c r="BX26" s="170"/>
      <c r="BY26" s="170"/>
      <c r="BZ26" s="170" t="s">
        <v>402</v>
      </c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W26" s="85"/>
    </row>
    <row r="27" spans="1:101" s="84" customFormat="1" ht="69.75" customHeight="1" x14ac:dyDescent="0.25">
      <c r="A27" s="245">
        <v>9</v>
      </c>
      <c r="B27" s="246"/>
      <c r="C27" s="247"/>
      <c r="D27" s="317" t="s">
        <v>388</v>
      </c>
      <c r="E27" s="317"/>
      <c r="F27" s="317"/>
      <c r="G27" s="317"/>
      <c r="H27" s="317"/>
      <c r="I27" s="317"/>
      <c r="J27" s="317"/>
      <c r="K27" s="317"/>
      <c r="L27" s="317"/>
      <c r="M27" s="170" t="s">
        <v>423</v>
      </c>
      <c r="N27" s="170"/>
      <c r="O27" s="170"/>
      <c r="P27" s="170"/>
      <c r="Q27" s="170"/>
      <c r="R27" s="170"/>
      <c r="S27" s="170"/>
      <c r="T27" s="170"/>
      <c r="U27" s="170"/>
      <c r="V27" s="170"/>
      <c r="W27" s="175" t="s">
        <v>409</v>
      </c>
      <c r="X27" s="175"/>
      <c r="Y27" s="175"/>
      <c r="Z27" s="175"/>
      <c r="AA27" s="175"/>
      <c r="AB27" s="175"/>
      <c r="AC27" s="175"/>
      <c r="AD27" s="175"/>
      <c r="AE27" s="175"/>
      <c r="AF27" s="175"/>
      <c r="AG27" s="308" t="s">
        <v>408</v>
      </c>
      <c r="AH27" s="309"/>
      <c r="AI27" s="309"/>
      <c r="AJ27" s="309"/>
      <c r="AK27" s="309"/>
      <c r="AL27" s="309"/>
      <c r="AM27" s="309"/>
      <c r="AN27" s="309"/>
      <c r="AO27" s="310"/>
      <c r="AP27" s="178">
        <v>13237.56</v>
      </c>
      <c r="AQ27" s="179"/>
      <c r="AR27" s="179"/>
      <c r="AS27" s="179"/>
      <c r="AT27" s="179"/>
      <c r="AU27" s="179"/>
      <c r="AV27" s="179"/>
      <c r="AW27" s="179"/>
      <c r="AX27" s="180"/>
      <c r="AY27" s="181">
        <v>13237.56</v>
      </c>
      <c r="AZ27" s="182"/>
      <c r="BA27" s="182"/>
      <c r="BB27" s="182"/>
      <c r="BC27" s="182"/>
      <c r="BD27" s="182"/>
      <c r="BE27" s="182"/>
      <c r="BF27" s="182"/>
      <c r="BG27" s="182"/>
      <c r="BH27" s="183" t="s">
        <v>411</v>
      </c>
      <c r="BI27" s="183"/>
      <c r="BJ27" s="183"/>
      <c r="BK27" s="183"/>
      <c r="BL27" s="183"/>
      <c r="BM27" s="183"/>
      <c r="BN27" s="183"/>
      <c r="BO27" s="183"/>
      <c r="BP27" s="183"/>
      <c r="BQ27" s="170" t="s">
        <v>410</v>
      </c>
      <c r="BR27" s="170"/>
      <c r="BS27" s="170"/>
      <c r="BT27" s="170"/>
      <c r="BU27" s="170"/>
      <c r="BV27" s="170"/>
      <c r="BW27" s="170"/>
      <c r="BX27" s="170"/>
      <c r="BY27" s="170"/>
      <c r="BZ27" s="239" t="s">
        <v>248</v>
      </c>
      <c r="CA27" s="240"/>
      <c r="CB27" s="240"/>
      <c r="CC27" s="240"/>
      <c r="CD27" s="240"/>
      <c r="CE27" s="240"/>
      <c r="CF27" s="240"/>
      <c r="CG27" s="240"/>
      <c r="CH27" s="240"/>
      <c r="CI27" s="240"/>
      <c r="CJ27" s="241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W27" s="85"/>
    </row>
    <row r="28" spans="1:101" s="84" customFormat="1" ht="16.5" customHeight="1" x14ac:dyDescent="0.25">
      <c r="A28" s="245"/>
      <c r="B28" s="246"/>
      <c r="C28" s="247"/>
      <c r="D28" s="317"/>
      <c r="E28" s="317"/>
      <c r="F28" s="317"/>
      <c r="G28" s="317"/>
      <c r="H28" s="317"/>
      <c r="I28" s="317"/>
      <c r="J28" s="317"/>
      <c r="K28" s="317"/>
      <c r="L28" s="317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318"/>
      <c r="AH28" s="318"/>
      <c r="AI28" s="318"/>
      <c r="AJ28" s="318"/>
      <c r="AK28" s="318"/>
      <c r="AL28" s="318"/>
      <c r="AM28" s="318"/>
      <c r="AN28" s="318"/>
      <c r="AO28" s="319"/>
      <c r="AP28" s="178"/>
      <c r="AQ28" s="179"/>
      <c r="AR28" s="179"/>
      <c r="AS28" s="179"/>
      <c r="AT28" s="179"/>
      <c r="AU28" s="179"/>
      <c r="AV28" s="179"/>
      <c r="AW28" s="179"/>
      <c r="AX28" s="180"/>
      <c r="AY28" s="181"/>
      <c r="AZ28" s="182"/>
      <c r="BA28" s="182"/>
      <c r="BB28" s="182"/>
      <c r="BC28" s="182"/>
      <c r="BD28" s="182"/>
      <c r="BE28" s="182"/>
      <c r="BF28" s="182"/>
      <c r="BG28" s="182"/>
      <c r="BH28" s="183"/>
      <c r="BI28" s="183"/>
      <c r="BJ28" s="183"/>
      <c r="BK28" s="183"/>
      <c r="BL28" s="183"/>
      <c r="BM28" s="183"/>
      <c r="BN28" s="183"/>
      <c r="BO28" s="183"/>
      <c r="BP28" s="183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W28" s="85"/>
    </row>
    <row r="29" spans="1:101" s="84" customFormat="1" ht="16.5" customHeight="1" x14ac:dyDescent="0.25">
      <c r="A29" s="245"/>
      <c r="B29" s="246"/>
      <c r="C29" s="247"/>
      <c r="D29" s="317"/>
      <c r="E29" s="317"/>
      <c r="F29" s="317"/>
      <c r="G29" s="317"/>
      <c r="H29" s="317"/>
      <c r="I29" s="317"/>
      <c r="J29" s="317"/>
      <c r="K29" s="317"/>
      <c r="L29" s="317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318"/>
      <c r="AH29" s="318"/>
      <c r="AI29" s="318"/>
      <c r="AJ29" s="318"/>
      <c r="AK29" s="318"/>
      <c r="AL29" s="318"/>
      <c r="AM29" s="318"/>
      <c r="AN29" s="318"/>
      <c r="AO29" s="319"/>
      <c r="AP29" s="178"/>
      <c r="AQ29" s="179"/>
      <c r="AR29" s="179"/>
      <c r="AS29" s="179"/>
      <c r="AT29" s="179"/>
      <c r="AU29" s="179"/>
      <c r="AV29" s="179"/>
      <c r="AW29" s="179"/>
      <c r="AX29" s="180"/>
      <c r="AY29" s="181"/>
      <c r="AZ29" s="182"/>
      <c r="BA29" s="182"/>
      <c r="BB29" s="182"/>
      <c r="BC29" s="182"/>
      <c r="BD29" s="182"/>
      <c r="BE29" s="182"/>
      <c r="BF29" s="182"/>
      <c r="BG29" s="182"/>
      <c r="BH29" s="183"/>
      <c r="BI29" s="183"/>
      <c r="BJ29" s="183"/>
      <c r="BK29" s="183"/>
      <c r="BL29" s="183"/>
      <c r="BM29" s="183"/>
      <c r="BN29" s="183"/>
      <c r="BO29" s="183"/>
      <c r="BP29" s="183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W29" s="85"/>
    </row>
    <row r="30" spans="1:101" s="88" customFormat="1" ht="11.25" customHeight="1" x14ac:dyDescent="0.2">
      <c r="AP30" s="320">
        <f>SUM(AP19:AP29)</f>
        <v>5022539.8099999996</v>
      </c>
      <c r="AQ30" s="320"/>
      <c r="AR30" s="320"/>
      <c r="AS30" s="320"/>
      <c r="AT30" s="320"/>
      <c r="AU30" s="320">
        <f>SUM(AU19:AU29)</f>
        <v>148316.16</v>
      </c>
      <c r="AV30" s="320"/>
      <c r="AW30" s="320"/>
      <c r="AX30" s="320"/>
      <c r="AY30" s="321">
        <f>SUM(AY20:AY29)</f>
        <v>4995746.4499999993</v>
      </c>
      <c r="AZ30" s="322"/>
      <c r="BA30" s="322"/>
      <c r="BB30" s="322"/>
      <c r="BC30" s="322"/>
      <c r="BD30" s="322"/>
      <c r="BE30" s="322"/>
      <c r="BF30" s="322"/>
      <c r="BG30" s="322"/>
      <c r="CW30" s="89"/>
    </row>
    <row r="31" spans="1:101" s="90" customFormat="1" ht="12.75" customHeight="1" x14ac:dyDescent="0.2">
      <c r="AP31" s="323">
        <f>AP30-AU30</f>
        <v>4874223.6499999994</v>
      </c>
      <c r="AQ31" s="324"/>
      <c r="AR31" s="324"/>
      <c r="AS31" s="324"/>
      <c r="AT31" s="324"/>
      <c r="AU31" s="324"/>
      <c r="AV31" s="324"/>
      <c r="AW31" s="324"/>
      <c r="AX31" s="324"/>
      <c r="AY31" s="325"/>
      <c r="AZ31" s="325"/>
      <c r="BA31" s="325"/>
      <c r="BB31" s="325"/>
      <c r="BC31" s="325"/>
      <c r="BD31" s="325"/>
      <c r="BE31" s="325"/>
      <c r="BF31" s="325"/>
      <c r="BG31" s="325"/>
      <c r="CW31" s="91"/>
    </row>
    <row r="32" spans="1:101" s="30" customFormat="1" x14ac:dyDescent="0.3">
      <c r="A32" s="229" t="s">
        <v>153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  <c r="AH32" s="229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9"/>
      <c r="BJ32" s="229"/>
      <c r="BK32" s="229"/>
      <c r="BL32" s="229"/>
      <c r="BM32" s="229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29"/>
      <c r="CA32" s="229"/>
      <c r="CB32" s="229"/>
      <c r="CC32" s="229"/>
      <c r="CD32" s="229"/>
      <c r="CE32" s="229"/>
      <c r="CF32" s="229"/>
      <c r="CG32" s="229"/>
      <c r="CH32" s="229"/>
      <c r="CI32" s="229"/>
      <c r="CJ32" s="229"/>
      <c r="CK32" s="229"/>
      <c r="CL32" s="229"/>
      <c r="CM32" s="229"/>
      <c r="CN32" s="229"/>
      <c r="CO32" s="229"/>
      <c r="CP32" s="229"/>
      <c r="CQ32" s="229"/>
      <c r="CR32" s="229"/>
      <c r="CS32" s="229"/>
      <c r="CT32" s="229"/>
      <c r="CU32" s="229"/>
      <c r="CW32" s="83"/>
    </row>
    <row r="33" spans="1:101" s="33" customFormat="1" ht="5.25" customHeight="1" x14ac:dyDescent="0.25">
      <c r="CW33" s="83"/>
    </row>
    <row r="34" spans="1:101" s="33" customFormat="1" ht="13.2" x14ac:dyDescent="0.25">
      <c r="A34" s="253" t="s">
        <v>100</v>
      </c>
      <c r="B34" s="254"/>
      <c r="C34" s="255"/>
      <c r="D34" s="253" t="s">
        <v>154</v>
      </c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5"/>
      <c r="X34" s="253" t="s">
        <v>155</v>
      </c>
      <c r="Y34" s="254"/>
      <c r="Z34" s="254"/>
      <c r="AA34" s="254"/>
      <c r="AB34" s="254"/>
      <c r="AC34" s="254"/>
      <c r="AD34" s="254"/>
      <c r="AE34" s="254"/>
      <c r="AF34" s="254"/>
      <c r="AG34" s="254"/>
      <c r="AH34" s="254"/>
      <c r="AI34" s="254"/>
      <c r="AJ34" s="254"/>
      <c r="AK34" s="254"/>
      <c r="AL34" s="254"/>
      <c r="AM34" s="255"/>
      <c r="AN34" s="253" t="s">
        <v>156</v>
      </c>
      <c r="AO34" s="254"/>
      <c r="AP34" s="254"/>
      <c r="AQ34" s="254"/>
      <c r="AR34" s="254"/>
      <c r="AS34" s="254"/>
      <c r="AT34" s="254"/>
      <c r="AU34" s="254"/>
      <c r="AV34" s="254"/>
      <c r="AW34" s="254"/>
      <c r="AX34" s="254"/>
      <c r="AY34" s="254"/>
      <c r="AZ34" s="254"/>
      <c r="BA34" s="254"/>
      <c r="BB34" s="255"/>
      <c r="BC34" s="253" t="s">
        <v>157</v>
      </c>
      <c r="BD34" s="254"/>
      <c r="BE34" s="254"/>
      <c r="BF34" s="254"/>
      <c r="BG34" s="254"/>
      <c r="BH34" s="254"/>
      <c r="BI34" s="254"/>
      <c r="BJ34" s="254"/>
      <c r="BK34" s="254"/>
      <c r="BL34" s="254"/>
      <c r="BM34" s="254"/>
      <c r="BN34" s="254"/>
      <c r="BO34" s="254"/>
      <c r="BP34" s="254"/>
      <c r="BQ34" s="255"/>
      <c r="BR34" s="253" t="s">
        <v>104</v>
      </c>
      <c r="BS34" s="254"/>
      <c r="BT34" s="254"/>
      <c r="BU34" s="254"/>
      <c r="BV34" s="254"/>
      <c r="BW34" s="254"/>
      <c r="BX34" s="254"/>
      <c r="BY34" s="254"/>
      <c r="BZ34" s="254"/>
      <c r="CA34" s="254"/>
      <c r="CB34" s="254"/>
      <c r="CC34" s="254"/>
      <c r="CD34" s="254"/>
      <c r="CE34" s="254"/>
      <c r="CF34" s="255"/>
      <c r="CG34" s="253" t="s">
        <v>104</v>
      </c>
      <c r="CH34" s="254"/>
      <c r="CI34" s="254"/>
      <c r="CJ34" s="254"/>
      <c r="CK34" s="254"/>
      <c r="CL34" s="254"/>
      <c r="CM34" s="254"/>
      <c r="CN34" s="254"/>
      <c r="CO34" s="254"/>
      <c r="CP34" s="254"/>
      <c r="CQ34" s="254"/>
      <c r="CR34" s="254"/>
      <c r="CS34" s="254"/>
      <c r="CT34" s="254"/>
      <c r="CU34" s="255"/>
      <c r="CW34" s="83"/>
    </row>
    <row r="35" spans="1:101" s="33" customFormat="1" ht="13.2" x14ac:dyDescent="0.25">
      <c r="A35" s="257" t="s">
        <v>107</v>
      </c>
      <c r="B35" s="258"/>
      <c r="C35" s="259"/>
      <c r="D35" s="257" t="s">
        <v>118</v>
      </c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8"/>
      <c r="R35" s="258"/>
      <c r="S35" s="258"/>
      <c r="T35" s="258"/>
      <c r="U35" s="258"/>
      <c r="V35" s="258"/>
      <c r="W35" s="259"/>
      <c r="X35" s="257" t="s">
        <v>158</v>
      </c>
      <c r="Y35" s="258"/>
      <c r="Z35" s="258"/>
      <c r="AA35" s="258"/>
      <c r="AB35" s="258"/>
      <c r="AC35" s="258"/>
      <c r="AD35" s="258"/>
      <c r="AE35" s="258"/>
      <c r="AF35" s="258"/>
      <c r="AG35" s="258"/>
      <c r="AH35" s="258"/>
      <c r="AI35" s="258"/>
      <c r="AJ35" s="258"/>
      <c r="AK35" s="258"/>
      <c r="AL35" s="258"/>
      <c r="AM35" s="259"/>
      <c r="AN35" s="257" t="s">
        <v>159</v>
      </c>
      <c r="AO35" s="258"/>
      <c r="AP35" s="258"/>
      <c r="AQ35" s="258"/>
      <c r="AR35" s="258"/>
      <c r="AS35" s="258"/>
      <c r="AT35" s="258"/>
      <c r="AU35" s="258"/>
      <c r="AV35" s="258"/>
      <c r="AW35" s="258"/>
      <c r="AX35" s="258"/>
      <c r="AY35" s="258"/>
      <c r="AZ35" s="258"/>
      <c r="BA35" s="258"/>
      <c r="BB35" s="259"/>
      <c r="BC35" s="257" t="s">
        <v>160</v>
      </c>
      <c r="BD35" s="258"/>
      <c r="BE35" s="258"/>
      <c r="BF35" s="258"/>
      <c r="BG35" s="258"/>
      <c r="BH35" s="258"/>
      <c r="BI35" s="258"/>
      <c r="BJ35" s="258"/>
      <c r="BK35" s="258"/>
      <c r="BL35" s="258"/>
      <c r="BM35" s="258"/>
      <c r="BN35" s="258"/>
      <c r="BO35" s="258"/>
      <c r="BP35" s="258"/>
      <c r="BQ35" s="259"/>
      <c r="BR35" s="257" t="s">
        <v>116</v>
      </c>
      <c r="BS35" s="258"/>
      <c r="BT35" s="258"/>
      <c r="BU35" s="258"/>
      <c r="BV35" s="258"/>
      <c r="BW35" s="258"/>
      <c r="BX35" s="258"/>
      <c r="BY35" s="258"/>
      <c r="BZ35" s="258"/>
      <c r="CA35" s="258"/>
      <c r="CB35" s="258"/>
      <c r="CC35" s="258"/>
      <c r="CD35" s="258"/>
      <c r="CE35" s="258"/>
      <c r="CF35" s="259"/>
      <c r="CG35" s="257" t="s">
        <v>117</v>
      </c>
      <c r="CH35" s="258"/>
      <c r="CI35" s="258"/>
      <c r="CJ35" s="258"/>
      <c r="CK35" s="258"/>
      <c r="CL35" s="258"/>
      <c r="CM35" s="258"/>
      <c r="CN35" s="258"/>
      <c r="CO35" s="258"/>
      <c r="CP35" s="258"/>
      <c r="CQ35" s="258"/>
      <c r="CR35" s="258"/>
      <c r="CS35" s="258"/>
      <c r="CT35" s="258"/>
      <c r="CU35" s="259"/>
      <c r="CW35" s="83"/>
    </row>
    <row r="36" spans="1:101" s="33" customFormat="1" ht="13.2" x14ac:dyDescent="0.25">
      <c r="A36" s="257"/>
      <c r="B36" s="258"/>
      <c r="C36" s="259"/>
      <c r="D36" s="257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58"/>
      <c r="U36" s="258"/>
      <c r="V36" s="258"/>
      <c r="W36" s="259"/>
      <c r="X36" s="257" t="s">
        <v>161</v>
      </c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258"/>
      <c r="AJ36" s="258"/>
      <c r="AK36" s="258"/>
      <c r="AL36" s="258"/>
      <c r="AM36" s="259"/>
      <c r="AN36" s="257" t="s">
        <v>162</v>
      </c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9"/>
      <c r="BC36" s="257" t="s">
        <v>163</v>
      </c>
      <c r="BD36" s="258"/>
      <c r="BE36" s="258"/>
      <c r="BF36" s="258"/>
      <c r="BG36" s="258"/>
      <c r="BH36" s="258"/>
      <c r="BI36" s="258"/>
      <c r="BJ36" s="258"/>
      <c r="BK36" s="258"/>
      <c r="BL36" s="258"/>
      <c r="BM36" s="258"/>
      <c r="BN36" s="258"/>
      <c r="BO36" s="258"/>
      <c r="BP36" s="258"/>
      <c r="BQ36" s="259"/>
      <c r="BR36" s="257" t="s">
        <v>125</v>
      </c>
      <c r="BS36" s="258"/>
      <c r="BT36" s="258"/>
      <c r="BU36" s="258"/>
      <c r="BV36" s="258"/>
      <c r="BW36" s="258"/>
      <c r="BX36" s="258"/>
      <c r="BY36" s="258"/>
      <c r="BZ36" s="258"/>
      <c r="CA36" s="258"/>
      <c r="CB36" s="258"/>
      <c r="CC36" s="258"/>
      <c r="CD36" s="258"/>
      <c r="CE36" s="258"/>
      <c r="CF36" s="259"/>
      <c r="CG36" s="257" t="s">
        <v>164</v>
      </c>
      <c r="CH36" s="258"/>
      <c r="CI36" s="258"/>
      <c r="CJ36" s="258"/>
      <c r="CK36" s="258"/>
      <c r="CL36" s="258"/>
      <c r="CM36" s="258"/>
      <c r="CN36" s="258"/>
      <c r="CO36" s="258"/>
      <c r="CP36" s="258"/>
      <c r="CQ36" s="258"/>
      <c r="CR36" s="258"/>
      <c r="CS36" s="258"/>
      <c r="CT36" s="258"/>
      <c r="CU36" s="259"/>
      <c r="CW36" s="83"/>
    </row>
    <row r="37" spans="1:101" s="33" customFormat="1" ht="13.2" x14ac:dyDescent="0.25">
      <c r="A37" s="257"/>
      <c r="B37" s="258"/>
      <c r="C37" s="259"/>
      <c r="D37" s="257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  <c r="S37" s="258"/>
      <c r="T37" s="258"/>
      <c r="U37" s="258"/>
      <c r="V37" s="258"/>
      <c r="W37" s="259"/>
      <c r="X37" s="257" t="s">
        <v>165</v>
      </c>
      <c r="Y37" s="258"/>
      <c r="Z37" s="258"/>
      <c r="AA37" s="258"/>
      <c r="AB37" s="258"/>
      <c r="AC37" s="258"/>
      <c r="AD37" s="258"/>
      <c r="AE37" s="258"/>
      <c r="AF37" s="258"/>
      <c r="AG37" s="258"/>
      <c r="AH37" s="258"/>
      <c r="AI37" s="258"/>
      <c r="AJ37" s="258"/>
      <c r="AK37" s="258"/>
      <c r="AL37" s="258"/>
      <c r="AM37" s="259"/>
      <c r="AN37" s="257" t="s">
        <v>166</v>
      </c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9"/>
      <c r="BC37" s="257" t="s">
        <v>167</v>
      </c>
      <c r="BD37" s="258"/>
      <c r="BE37" s="258"/>
      <c r="BF37" s="258"/>
      <c r="BG37" s="258"/>
      <c r="BH37" s="258"/>
      <c r="BI37" s="258"/>
      <c r="BJ37" s="258"/>
      <c r="BK37" s="258"/>
      <c r="BL37" s="258"/>
      <c r="BM37" s="258"/>
      <c r="BN37" s="258"/>
      <c r="BO37" s="258"/>
      <c r="BP37" s="258"/>
      <c r="BQ37" s="259"/>
      <c r="BR37" s="257" t="s">
        <v>168</v>
      </c>
      <c r="BS37" s="258"/>
      <c r="BT37" s="258"/>
      <c r="BU37" s="258"/>
      <c r="BV37" s="258"/>
      <c r="BW37" s="258"/>
      <c r="BX37" s="258"/>
      <c r="BY37" s="258"/>
      <c r="BZ37" s="258"/>
      <c r="CA37" s="258"/>
      <c r="CB37" s="258"/>
      <c r="CC37" s="258"/>
      <c r="CD37" s="258"/>
      <c r="CE37" s="258"/>
      <c r="CF37" s="259"/>
      <c r="CG37" s="257" t="s">
        <v>169</v>
      </c>
      <c r="CH37" s="258"/>
      <c r="CI37" s="258"/>
      <c r="CJ37" s="258"/>
      <c r="CK37" s="258"/>
      <c r="CL37" s="258"/>
      <c r="CM37" s="258"/>
      <c r="CN37" s="258"/>
      <c r="CO37" s="258"/>
      <c r="CP37" s="258"/>
      <c r="CQ37" s="258"/>
      <c r="CR37" s="258"/>
      <c r="CS37" s="258"/>
      <c r="CT37" s="258"/>
      <c r="CU37" s="259"/>
      <c r="CW37" s="83"/>
    </row>
    <row r="38" spans="1:101" s="33" customFormat="1" ht="13.2" x14ac:dyDescent="0.25">
      <c r="A38" s="257"/>
      <c r="B38" s="258"/>
      <c r="C38" s="259"/>
      <c r="D38" s="257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9"/>
      <c r="X38" s="257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I38" s="258"/>
      <c r="AJ38" s="258"/>
      <c r="AK38" s="258"/>
      <c r="AL38" s="258"/>
      <c r="AM38" s="259"/>
      <c r="AN38" s="257" t="s">
        <v>148</v>
      </c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9"/>
      <c r="BC38" s="257" t="s">
        <v>170</v>
      </c>
      <c r="BD38" s="258"/>
      <c r="BE38" s="258"/>
      <c r="BF38" s="258"/>
      <c r="BG38" s="258"/>
      <c r="BH38" s="258"/>
      <c r="BI38" s="258"/>
      <c r="BJ38" s="258"/>
      <c r="BK38" s="258"/>
      <c r="BL38" s="258"/>
      <c r="BM38" s="258"/>
      <c r="BN38" s="258"/>
      <c r="BO38" s="258"/>
      <c r="BP38" s="258"/>
      <c r="BQ38" s="259"/>
      <c r="BR38" s="257"/>
      <c r="BS38" s="258"/>
      <c r="BT38" s="258"/>
      <c r="BU38" s="258"/>
      <c r="BV38" s="258"/>
      <c r="BW38" s="258"/>
      <c r="BX38" s="258"/>
      <c r="BY38" s="258"/>
      <c r="BZ38" s="258"/>
      <c r="CA38" s="258"/>
      <c r="CB38" s="258"/>
      <c r="CC38" s="258"/>
      <c r="CD38" s="258"/>
      <c r="CE38" s="258"/>
      <c r="CF38" s="259"/>
      <c r="CG38" s="257" t="s">
        <v>171</v>
      </c>
      <c r="CH38" s="258"/>
      <c r="CI38" s="258"/>
      <c r="CJ38" s="258"/>
      <c r="CK38" s="258"/>
      <c r="CL38" s="258"/>
      <c r="CM38" s="258"/>
      <c r="CN38" s="258"/>
      <c r="CO38" s="258"/>
      <c r="CP38" s="258"/>
      <c r="CQ38" s="258"/>
      <c r="CR38" s="258"/>
      <c r="CS38" s="258"/>
      <c r="CT38" s="258"/>
      <c r="CU38" s="259"/>
      <c r="CW38" s="83"/>
    </row>
    <row r="39" spans="1:101" s="33" customFormat="1" ht="13.2" x14ac:dyDescent="0.25">
      <c r="A39" s="257"/>
      <c r="B39" s="258"/>
      <c r="C39" s="259"/>
      <c r="D39" s="257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58"/>
      <c r="U39" s="258"/>
      <c r="V39" s="258"/>
      <c r="W39" s="259"/>
      <c r="X39" s="257"/>
      <c r="Y39" s="258"/>
      <c r="Z39" s="258"/>
      <c r="AA39" s="258"/>
      <c r="AB39" s="258"/>
      <c r="AC39" s="258"/>
      <c r="AD39" s="258"/>
      <c r="AE39" s="258"/>
      <c r="AF39" s="258"/>
      <c r="AG39" s="258"/>
      <c r="AH39" s="258"/>
      <c r="AI39" s="258"/>
      <c r="AJ39" s="258"/>
      <c r="AK39" s="258"/>
      <c r="AL39" s="258"/>
      <c r="AM39" s="259"/>
      <c r="AN39" s="257"/>
      <c r="AO39" s="258"/>
      <c r="AP39" s="258"/>
      <c r="AQ39" s="258"/>
      <c r="AR39" s="258"/>
      <c r="AS39" s="258"/>
      <c r="AT39" s="258"/>
      <c r="AU39" s="258"/>
      <c r="AV39" s="258"/>
      <c r="AW39" s="258"/>
      <c r="AX39" s="258"/>
      <c r="AY39" s="258"/>
      <c r="AZ39" s="258"/>
      <c r="BA39" s="258"/>
      <c r="BB39" s="259"/>
      <c r="BC39" s="257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9"/>
      <c r="BR39" s="257"/>
      <c r="BS39" s="258"/>
      <c r="BT39" s="258"/>
      <c r="BU39" s="258"/>
      <c r="BV39" s="258"/>
      <c r="BW39" s="258"/>
      <c r="BX39" s="258"/>
      <c r="BY39" s="258"/>
      <c r="BZ39" s="258"/>
      <c r="CA39" s="258"/>
      <c r="CB39" s="258"/>
      <c r="CC39" s="258"/>
      <c r="CD39" s="258"/>
      <c r="CE39" s="258"/>
      <c r="CF39" s="259"/>
      <c r="CG39" s="257" t="s">
        <v>145</v>
      </c>
      <c r="CH39" s="258"/>
      <c r="CI39" s="258"/>
      <c r="CJ39" s="258"/>
      <c r="CK39" s="258"/>
      <c r="CL39" s="258"/>
      <c r="CM39" s="258"/>
      <c r="CN39" s="258"/>
      <c r="CO39" s="258"/>
      <c r="CP39" s="258"/>
      <c r="CQ39" s="258"/>
      <c r="CR39" s="258"/>
      <c r="CS39" s="258"/>
      <c r="CT39" s="258"/>
      <c r="CU39" s="259"/>
      <c r="CW39" s="83"/>
    </row>
    <row r="40" spans="1:101" s="33" customFormat="1" ht="13.2" x14ac:dyDescent="0.25">
      <c r="A40" s="257"/>
      <c r="B40" s="258"/>
      <c r="C40" s="259"/>
      <c r="D40" s="257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9"/>
      <c r="X40" s="257"/>
      <c r="Y40" s="258"/>
      <c r="Z40" s="258"/>
      <c r="AA40" s="258"/>
      <c r="AB40" s="258"/>
      <c r="AC40" s="258"/>
      <c r="AD40" s="258"/>
      <c r="AE40" s="258"/>
      <c r="AF40" s="258"/>
      <c r="AG40" s="258"/>
      <c r="AH40" s="258"/>
      <c r="AI40" s="258"/>
      <c r="AJ40" s="258"/>
      <c r="AK40" s="258"/>
      <c r="AL40" s="258"/>
      <c r="AM40" s="259"/>
      <c r="AN40" s="257"/>
      <c r="AO40" s="258"/>
      <c r="AP40" s="258"/>
      <c r="AQ40" s="258"/>
      <c r="AR40" s="258"/>
      <c r="AS40" s="258"/>
      <c r="AT40" s="258"/>
      <c r="AU40" s="258"/>
      <c r="AV40" s="258"/>
      <c r="AW40" s="258"/>
      <c r="AX40" s="258"/>
      <c r="AY40" s="258"/>
      <c r="AZ40" s="258"/>
      <c r="BA40" s="258"/>
      <c r="BB40" s="259"/>
      <c r="BC40" s="257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9"/>
      <c r="BR40" s="257"/>
      <c r="BS40" s="258"/>
      <c r="BT40" s="258"/>
      <c r="BU40" s="258"/>
      <c r="BV40" s="258"/>
      <c r="BW40" s="258"/>
      <c r="BX40" s="258"/>
      <c r="BY40" s="258"/>
      <c r="BZ40" s="258"/>
      <c r="CA40" s="258"/>
      <c r="CB40" s="258"/>
      <c r="CC40" s="258"/>
      <c r="CD40" s="258"/>
      <c r="CE40" s="258"/>
      <c r="CF40" s="259"/>
      <c r="CG40" s="257" t="s">
        <v>172</v>
      </c>
      <c r="CH40" s="258"/>
      <c r="CI40" s="258"/>
      <c r="CJ40" s="258"/>
      <c r="CK40" s="258"/>
      <c r="CL40" s="258"/>
      <c r="CM40" s="258"/>
      <c r="CN40" s="258"/>
      <c r="CO40" s="258"/>
      <c r="CP40" s="258"/>
      <c r="CQ40" s="258"/>
      <c r="CR40" s="258"/>
      <c r="CS40" s="258"/>
      <c r="CT40" s="258"/>
      <c r="CU40" s="259"/>
      <c r="CW40" s="83"/>
    </row>
    <row r="41" spans="1:101" s="33" customFormat="1" ht="13.2" x14ac:dyDescent="0.25">
      <c r="A41" s="257"/>
      <c r="B41" s="258"/>
      <c r="C41" s="259"/>
      <c r="D41" s="257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9"/>
      <c r="X41" s="257"/>
      <c r="Y41" s="258"/>
      <c r="Z41" s="258"/>
      <c r="AA41" s="258"/>
      <c r="AB41" s="258"/>
      <c r="AC41" s="258"/>
      <c r="AD41" s="258"/>
      <c r="AE41" s="258"/>
      <c r="AF41" s="258"/>
      <c r="AG41" s="258"/>
      <c r="AH41" s="258"/>
      <c r="AI41" s="258"/>
      <c r="AJ41" s="258"/>
      <c r="AK41" s="258"/>
      <c r="AL41" s="258"/>
      <c r="AM41" s="259"/>
      <c r="AN41" s="257"/>
      <c r="AO41" s="258"/>
      <c r="AP41" s="258"/>
      <c r="AQ41" s="258"/>
      <c r="AR41" s="258"/>
      <c r="AS41" s="258"/>
      <c r="AT41" s="258"/>
      <c r="AU41" s="258"/>
      <c r="AV41" s="258"/>
      <c r="AW41" s="258"/>
      <c r="AX41" s="258"/>
      <c r="AY41" s="258"/>
      <c r="AZ41" s="258"/>
      <c r="BA41" s="258"/>
      <c r="BB41" s="259"/>
      <c r="BC41" s="257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9"/>
      <c r="BR41" s="257"/>
      <c r="BS41" s="258"/>
      <c r="BT41" s="258"/>
      <c r="BU41" s="258"/>
      <c r="BV41" s="258"/>
      <c r="BW41" s="258"/>
      <c r="BX41" s="258"/>
      <c r="BY41" s="258"/>
      <c r="BZ41" s="258"/>
      <c r="CA41" s="258"/>
      <c r="CB41" s="258"/>
      <c r="CC41" s="258"/>
      <c r="CD41" s="258"/>
      <c r="CE41" s="258"/>
      <c r="CF41" s="259"/>
      <c r="CG41" s="257" t="s">
        <v>173</v>
      </c>
      <c r="CH41" s="258"/>
      <c r="CI41" s="258"/>
      <c r="CJ41" s="258"/>
      <c r="CK41" s="258"/>
      <c r="CL41" s="258"/>
      <c r="CM41" s="258"/>
      <c r="CN41" s="258"/>
      <c r="CO41" s="258"/>
      <c r="CP41" s="258"/>
      <c r="CQ41" s="258"/>
      <c r="CR41" s="258"/>
      <c r="CS41" s="258"/>
      <c r="CT41" s="258"/>
      <c r="CU41" s="259"/>
      <c r="CW41" s="83"/>
    </row>
    <row r="42" spans="1:101" s="33" customFormat="1" ht="13.2" x14ac:dyDescent="0.25">
      <c r="A42" s="257"/>
      <c r="B42" s="258"/>
      <c r="C42" s="259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9"/>
      <c r="X42" s="257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9"/>
      <c r="AN42" s="257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9"/>
      <c r="BC42" s="257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9"/>
      <c r="BR42" s="257"/>
      <c r="BS42" s="258"/>
      <c r="BT42" s="258"/>
      <c r="BU42" s="258"/>
      <c r="BV42" s="258"/>
      <c r="BW42" s="258"/>
      <c r="BX42" s="258"/>
      <c r="BY42" s="258"/>
      <c r="BZ42" s="258"/>
      <c r="CA42" s="258"/>
      <c r="CB42" s="258"/>
      <c r="CC42" s="258"/>
      <c r="CD42" s="258"/>
      <c r="CE42" s="258"/>
      <c r="CF42" s="259"/>
      <c r="CG42" s="257" t="s">
        <v>123</v>
      </c>
      <c r="CH42" s="258"/>
      <c r="CI42" s="258"/>
      <c r="CJ42" s="258"/>
      <c r="CK42" s="258"/>
      <c r="CL42" s="258"/>
      <c r="CM42" s="258"/>
      <c r="CN42" s="258"/>
      <c r="CO42" s="258"/>
      <c r="CP42" s="258"/>
      <c r="CQ42" s="258"/>
      <c r="CR42" s="258"/>
      <c r="CS42" s="258"/>
      <c r="CT42" s="258"/>
      <c r="CU42" s="259"/>
      <c r="CW42" s="83"/>
    </row>
    <row r="43" spans="1:101" s="33" customFormat="1" ht="10.5" customHeight="1" x14ac:dyDescent="0.25">
      <c r="A43" s="235">
        <v>1</v>
      </c>
      <c r="B43" s="236"/>
      <c r="C43" s="237"/>
      <c r="D43" s="235">
        <v>2</v>
      </c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7"/>
      <c r="X43" s="235">
        <v>3</v>
      </c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7"/>
      <c r="AN43" s="235">
        <v>4</v>
      </c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7"/>
      <c r="BC43" s="235">
        <v>5</v>
      </c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7"/>
      <c r="BR43" s="235">
        <v>6</v>
      </c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  <c r="CC43" s="236"/>
      <c r="CD43" s="236"/>
      <c r="CE43" s="236"/>
      <c r="CF43" s="237"/>
      <c r="CG43" s="235">
        <v>7</v>
      </c>
      <c r="CH43" s="236"/>
      <c r="CI43" s="236"/>
      <c r="CJ43" s="236"/>
      <c r="CK43" s="236"/>
      <c r="CL43" s="236"/>
      <c r="CM43" s="236"/>
      <c r="CN43" s="236"/>
      <c r="CO43" s="236"/>
      <c r="CP43" s="236"/>
      <c r="CQ43" s="236"/>
      <c r="CR43" s="236"/>
      <c r="CS43" s="236"/>
      <c r="CT43" s="236"/>
      <c r="CU43" s="237"/>
      <c r="CW43" s="83"/>
    </row>
    <row r="44" spans="1:101" s="33" customFormat="1" ht="24" customHeight="1" x14ac:dyDescent="0.25">
      <c r="A44" s="149">
        <v>1</v>
      </c>
      <c r="B44" s="150"/>
      <c r="C44" s="151"/>
      <c r="D44" s="152" t="s">
        <v>85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4"/>
      <c r="X44" s="155">
        <v>75290.600000000006</v>
      </c>
      <c r="Y44" s="156"/>
      <c r="Z44" s="156"/>
      <c r="AA44" s="156"/>
      <c r="AB44" s="156"/>
      <c r="AC44" s="156"/>
      <c r="AD44" s="156"/>
      <c r="AE44" s="156"/>
      <c r="AF44" s="156">
        <v>75290.600000000006</v>
      </c>
      <c r="AG44" s="156"/>
      <c r="AH44" s="156"/>
      <c r="AI44" s="156"/>
      <c r="AJ44" s="156"/>
      <c r="AK44" s="156"/>
      <c r="AL44" s="156"/>
      <c r="AM44" s="157"/>
      <c r="AN44" s="158" t="s">
        <v>250</v>
      </c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60"/>
      <c r="BC44" s="161" t="s">
        <v>254</v>
      </c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3"/>
      <c r="BR44" s="164" t="s">
        <v>245</v>
      </c>
      <c r="BS44" s="165"/>
      <c r="BT44" s="165"/>
      <c r="BU44" s="165"/>
      <c r="BV44" s="165"/>
      <c r="BW44" s="165"/>
      <c r="BX44" s="165"/>
      <c r="BY44" s="165"/>
      <c r="BZ44" s="165"/>
      <c r="CA44" s="165"/>
      <c r="CB44" s="165"/>
      <c r="CC44" s="165"/>
      <c r="CD44" s="165"/>
      <c r="CE44" s="165"/>
      <c r="CF44" s="166"/>
      <c r="CG44" s="167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9"/>
      <c r="CW44" s="83"/>
    </row>
    <row r="45" spans="1:101" s="33" customFormat="1" ht="24" customHeight="1" x14ac:dyDescent="0.25">
      <c r="A45" s="149">
        <v>2</v>
      </c>
      <c r="B45" s="150"/>
      <c r="C45" s="151"/>
      <c r="D45" s="152" t="s">
        <v>65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4"/>
      <c r="X45" s="155">
        <v>179000</v>
      </c>
      <c r="Y45" s="156"/>
      <c r="Z45" s="156"/>
      <c r="AA45" s="156"/>
      <c r="AB45" s="156"/>
      <c r="AC45" s="156"/>
      <c r="AD45" s="156"/>
      <c r="AE45" s="156"/>
      <c r="AF45" s="156">
        <v>153428.4</v>
      </c>
      <c r="AG45" s="156"/>
      <c r="AH45" s="156"/>
      <c r="AI45" s="156"/>
      <c r="AJ45" s="156"/>
      <c r="AK45" s="156"/>
      <c r="AL45" s="156"/>
      <c r="AM45" s="157"/>
      <c r="AN45" s="158" t="s">
        <v>251</v>
      </c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60"/>
      <c r="BC45" s="161" t="s">
        <v>254</v>
      </c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3"/>
      <c r="BR45" s="164" t="s">
        <v>245</v>
      </c>
      <c r="BS45" s="165"/>
      <c r="BT45" s="165"/>
      <c r="BU45" s="165"/>
      <c r="BV45" s="165"/>
      <c r="BW45" s="165"/>
      <c r="BX45" s="165"/>
      <c r="BY45" s="165"/>
      <c r="BZ45" s="165"/>
      <c r="CA45" s="165"/>
      <c r="CB45" s="165"/>
      <c r="CC45" s="165"/>
      <c r="CD45" s="165"/>
      <c r="CE45" s="165"/>
      <c r="CF45" s="166"/>
      <c r="CG45" s="167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9"/>
      <c r="CW45" s="83"/>
    </row>
    <row r="46" spans="1:101" s="33" customFormat="1" ht="24" customHeight="1" x14ac:dyDescent="0.25">
      <c r="A46" s="149">
        <v>3</v>
      </c>
      <c r="B46" s="150"/>
      <c r="C46" s="151"/>
      <c r="D46" s="152" t="s">
        <v>71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4"/>
      <c r="X46" s="155">
        <v>49800</v>
      </c>
      <c r="Y46" s="156"/>
      <c r="Z46" s="156"/>
      <c r="AA46" s="156"/>
      <c r="AB46" s="156"/>
      <c r="AC46" s="156"/>
      <c r="AD46" s="156"/>
      <c r="AE46" s="156"/>
      <c r="AF46" s="156">
        <v>33793.019999999997</v>
      </c>
      <c r="AG46" s="156"/>
      <c r="AH46" s="156"/>
      <c r="AI46" s="156"/>
      <c r="AJ46" s="156"/>
      <c r="AK46" s="156"/>
      <c r="AL46" s="156"/>
      <c r="AM46" s="157"/>
      <c r="AN46" s="158" t="s">
        <v>252</v>
      </c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60"/>
      <c r="BC46" s="161" t="s">
        <v>254</v>
      </c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3"/>
      <c r="BR46" s="164" t="s">
        <v>245</v>
      </c>
      <c r="BS46" s="165"/>
      <c r="BT46" s="165"/>
      <c r="BU46" s="165"/>
      <c r="BV46" s="165"/>
      <c r="BW46" s="165"/>
      <c r="BX46" s="165"/>
      <c r="BY46" s="165"/>
      <c r="BZ46" s="165"/>
      <c r="CA46" s="165"/>
      <c r="CB46" s="165"/>
      <c r="CC46" s="165"/>
      <c r="CD46" s="165"/>
      <c r="CE46" s="165"/>
      <c r="CF46" s="166"/>
      <c r="CG46" s="167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9"/>
      <c r="CW46" s="83"/>
    </row>
    <row r="47" spans="1:101" s="33" customFormat="1" ht="24" customHeight="1" x14ac:dyDescent="0.25">
      <c r="A47" s="245">
        <v>4</v>
      </c>
      <c r="B47" s="246"/>
      <c r="C47" s="247"/>
      <c r="D47" s="332" t="s">
        <v>77</v>
      </c>
      <c r="E47" s="333"/>
      <c r="F47" s="333"/>
      <c r="G47" s="333"/>
      <c r="H47" s="333"/>
      <c r="I47" s="333"/>
      <c r="J47" s="333"/>
      <c r="K47" s="333"/>
      <c r="L47" s="333"/>
      <c r="M47" s="333"/>
      <c r="N47" s="333"/>
      <c r="O47" s="333"/>
      <c r="P47" s="333"/>
      <c r="Q47" s="333"/>
      <c r="R47" s="333"/>
      <c r="S47" s="333"/>
      <c r="T47" s="333"/>
      <c r="U47" s="333"/>
      <c r="V47" s="333"/>
      <c r="W47" s="334"/>
      <c r="X47" s="335">
        <v>16490</v>
      </c>
      <c r="Y47" s="328"/>
      <c r="Z47" s="328"/>
      <c r="AA47" s="328"/>
      <c r="AB47" s="328"/>
      <c r="AC47" s="328"/>
      <c r="AD47" s="328"/>
      <c r="AE47" s="328"/>
      <c r="AF47" s="328">
        <v>16490</v>
      </c>
      <c r="AG47" s="328"/>
      <c r="AH47" s="328"/>
      <c r="AI47" s="328"/>
      <c r="AJ47" s="328"/>
      <c r="AK47" s="328"/>
      <c r="AL47" s="328"/>
      <c r="AM47" s="329"/>
      <c r="AN47" s="336" t="s">
        <v>253</v>
      </c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1"/>
      <c r="BC47" s="161" t="s">
        <v>254</v>
      </c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3"/>
      <c r="BR47" s="164" t="s">
        <v>245</v>
      </c>
      <c r="BS47" s="165"/>
      <c r="BT47" s="165"/>
      <c r="BU47" s="165"/>
      <c r="BV47" s="165"/>
      <c r="BW47" s="165"/>
      <c r="BX47" s="165"/>
      <c r="BY47" s="165"/>
      <c r="BZ47" s="165"/>
      <c r="CA47" s="165"/>
      <c r="CB47" s="165"/>
      <c r="CC47" s="165"/>
      <c r="CD47" s="165"/>
      <c r="CE47" s="165"/>
      <c r="CF47" s="166"/>
      <c r="CG47" s="167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9"/>
      <c r="CW47" s="83"/>
    </row>
    <row r="48" spans="1:101" s="33" customFormat="1" ht="24" customHeight="1" x14ac:dyDescent="0.25">
      <c r="A48" s="245">
        <v>5</v>
      </c>
      <c r="B48" s="246"/>
      <c r="C48" s="247"/>
      <c r="D48" s="311" t="s">
        <v>413</v>
      </c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312"/>
      <c r="X48" s="326">
        <v>58882</v>
      </c>
      <c r="Y48" s="327"/>
      <c r="Z48" s="327"/>
      <c r="AA48" s="327"/>
      <c r="AB48" s="327"/>
      <c r="AC48" s="327"/>
      <c r="AD48" s="327"/>
      <c r="AE48" s="327"/>
      <c r="AF48" s="328"/>
      <c r="AG48" s="328"/>
      <c r="AH48" s="328"/>
      <c r="AI48" s="328"/>
      <c r="AJ48" s="328"/>
      <c r="AK48" s="328"/>
      <c r="AL48" s="328"/>
      <c r="AM48" s="329"/>
      <c r="AN48" s="330" t="s">
        <v>358</v>
      </c>
      <c r="AO48" s="330"/>
      <c r="AP48" s="330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1"/>
      <c r="BC48" s="161" t="s">
        <v>420</v>
      </c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3"/>
      <c r="BR48" s="164" t="s">
        <v>245</v>
      </c>
      <c r="BS48" s="165"/>
      <c r="BT48" s="165"/>
      <c r="BU48" s="165"/>
      <c r="BV48" s="165"/>
      <c r="BW48" s="165"/>
      <c r="BX48" s="165"/>
      <c r="BY48" s="165"/>
      <c r="BZ48" s="165"/>
      <c r="CA48" s="165"/>
      <c r="CB48" s="165"/>
      <c r="CC48" s="165"/>
      <c r="CD48" s="165"/>
      <c r="CE48" s="165"/>
      <c r="CF48" s="166"/>
      <c r="CG48" s="167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9"/>
      <c r="CW48" s="83"/>
    </row>
    <row r="49" spans="1:101" s="33" customFormat="1" ht="24" customHeight="1" x14ac:dyDescent="0.25">
      <c r="A49" s="245">
        <v>6</v>
      </c>
      <c r="B49" s="246"/>
      <c r="C49" s="247"/>
      <c r="D49" s="337" t="s">
        <v>414</v>
      </c>
      <c r="E49" s="338"/>
      <c r="F49" s="338"/>
      <c r="G49" s="338"/>
      <c r="H49" s="338"/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9">
        <v>220045</v>
      </c>
      <c r="Y49" s="340"/>
      <c r="Z49" s="340"/>
      <c r="AA49" s="340"/>
      <c r="AB49" s="340"/>
      <c r="AC49" s="340"/>
      <c r="AD49" s="340"/>
      <c r="AE49" s="340"/>
      <c r="AF49" s="341"/>
      <c r="AG49" s="341"/>
      <c r="AH49" s="341"/>
      <c r="AI49" s="341"/>
      <c r="AJ49" s="341"/>
      <c r="AK49" s="341"/>
      <c r="AL49" s="341"/>
      <c r="AM49" s="342"/>
      <c r="AN49" s="330" t="s">
        <v>358</v>
      </c>
      <c r="AO49" s="330"/>
      <c r="AP49" s="330"/>
      <c r="AQ49" s="330"/>
      <c r="AR49" s="330"/>
      <c r="AS49" s="330"/>
      <c r="AT49" s="330"/>
      <c r="AU49" s="330"/>
      <c r="AV49" s="330"/>
      <c r="AW49" s="330"/>
      <c r="AX49" s="330"/>
      <c r="AY49" s="330"/>
      <c r="AZ49" s="330"/>
      <c r="BA49" s="330"/>
      <c r="BB49" s="331"/>
      <c r="BC49" s="161" t="s">
        <v>420</v>
      </c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2"/>
      <c r="BQ49" s="163"/>
      <c r="BR49" s="164" t="s">
        <v>245</v>
      </c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6"/>
      <c r="CG49" s="167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8"/>
      <c r="CU49" s="169"/>
      <c r="CW49" s="83"/>
    </row>
    <row r="50" spans="1:101" s="33" customFormat="1" ht="24" customHeight="1" x14ac:dyDescent="0.25">
      <c r="A50" s="245">
        <v>7</v>
      </c>
      <c r="B50" s="246"/>
      <c r="C50" s="247"/>
      <c r="D50" s="337" t="s">
        <v>415</v>
      </c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26">
        <v>11796.18</v>
      </c>
      <c r="Y50" s="327"/>
      <c r="Z50" s="327"/>
      <c r="AA50" s="327"/>
      <c r="AB50" s="327"/>
      <c r="AC50" s="327"/>
      <c r="AD50" s="327"/>
      <c r="AE50" s="327"/>
      <c r="AF50" s="328"/>
      <c r="AG50" s="328"/>
      <c r="AH50" s="328"/>
      <c r="AI50" s="328"/>
      <c r="AJ50" s="328"/>
      <c r="AK50" s="328"/>
      <c r="AL50" s="328"/>
      <c r="AM50" s="329"/>
      <c r="AN50" s="330" t="s">
        <v>358</v>
      </c>
      <c r="AO50" s="330"/>
      <c r="AP50" s="330"/>
      <c r="AQ50" s="330"/>
      <c r="AR50" s="330"/>
      <c r="AS50" s="330"/>
      <c r="AT50" s="330"/>
      <c r="AU50" s="330"/>
      <c r="AV50" s="330"/>
      <c r="AW50" s="330"/>
      <c r="AX50" s="330"/>
      <c r="AY50" s="330"/>
      <c r="AZ50" s="330"/>
      <c r="BA50" s="330"/>
      <c r="BB50" s="331"/>
      <c r="BC50" s="161" t="s">
        <v>420</v>
      </c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164" t="s">
        <v>245</v>
      </c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65"/>
      <c r="CD50" s="165"/>
      <c r="CE50" s="165"/>
      <c r="CF50" s="166"/>
      <c r="CG50" s="167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8"/>
      <c r="CU50" s="169"/>
      <c r="CW50" s="83"/>
    </row>
    <row r="51" spans="1:101" s="33" customFormat="1" ht="24" customHeight="1" x14ac:dyDescent="0.25">
      <c r="A51" s="245">
        <v>8</v>
      </c>
      <c r="B51" s="246"/>
      <c r="C51" s="247"/>
      <c r="D51" s="337" t="s">
        <v>416</v>
      </c>
      <c r="E51" s="338"/>
      <c r="F51" s="338"/>
      <c r="G51" s="338"/>
      <c r="H51" s="338"/>
      <c r="I51" s="338"/>
      <c r="J51" s="338"/>
      <c r="K51" s="338"/>
      <c r="L51" s="338"/>
      <c r="M51" s="338"/>
      <c r="N51" s="338"/>
      <c r="O51" s="338"/>
      <c r="P51" s="338"/>
      <c r="Q51" s="338"/>
      <c r="R51" s="338"/>
      <c r="S51" s="338"/>
      <c r="T51" s="338"/>
      <c r="U51" s="338"/>
      <c r="V51" s="338"/>
      <c r="W51" s="338"/>
      <c r="X51" s="326">
        <v>11602.8</v>
      </c>
      <c r="Y51" s="327"/>
      <c r="Z51" s="327"/>
      <c r="AA51" s="327"/>
      <c r="AB51" s="327"/>
      <c r="AC51" s="327"/>
      <c r="AD51" s="327"/>
      <c r="AE51" s="327"/>
      <c r="AF51" s="328"/>
      <c r="AG51" s="328"/>
      <c r="AH51" s="328"/>
      <c r="AI51" s="328"/>
      <c r="AJ51" s="328"/>
      <c r="AK51" s="328"/>
      <c r="AL51" s="328"/>
      <c r="AM51" s="329"/>
      <c r="AN51" s="330" t="s">
        <v>358</v>
      </c>
      <c r="AO51" s="330"/>
      <c r="AP51" s="330"/>
      <c r="AQ51" s="330"/>
      <c r="AR51" s="330"/>
      <c r="AS51" s="330"/>
      <c r="AT51" s="330"/>
      <c r="AU51" s="330"/>
      <c r="AV51" s="330"/>
      <c r="AW51" s="330"/>
      <c r="AX51" s="330"/>
      <c r="AY51" s="330"/>
      <c r="AZ51" s="330"/>
      <c r="BA51" s="330"/>
      <c r="BB51" s="331"/>
      <c r="BC51" s="161" t="s">
        <v>420</v>
      </c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164" t="s">
        <v>245</v>
      </c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6"/>
      <c r="CG51" s="167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8"/>
      <c r="CU51" s="169"/>
      <c r="CW51" s="83"/>
    </row>
    <row r="52" spans="1:101" s="33" customFormat="1" ht="24" customHeight="1" x14ac:dyDescent="0.25">
      <c r="A52" s="245">
        <v>9</v>
      </c>
      <c r="B52" s="246"/>
      <c r="C52" s="247"/>
      <c r="D52" s="337" t="s">
        <v>417</v>
      </c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26">
        <v>12569.69</v>
      </c>
      <c r="Y52" s="327"/>
      <c r="Z52" s="327"/>
      <c r="AA52" s="327"/>
      <c r="AB52" s="327"/>
      <c r="AC52" s="327"/>
      <c r="AD52" s="327"/>
      <c r="AE52" s="327"/>
      <c r="AF52" s="328"/>
      <c r="AG52" s="328"/>
      <c r="AH52" s="328"/>
      <c r="AI52" s="328"/>
      <c r="AJ52" s="328"/>
      <c r="AK52" s="328"/>
      <c r="AL52" s="328"/>
      <c r="AM52" s="329"/>
      <c r="AN52" s="330" t="s">
        <v>358</v>
      </c>
      <c r="AO52" s="330"/>
      <c r="AP52" s="330"/>
      <c r="AQ52" s="330"/>
      <c r="AR52" s="330"/>
      <c r="AS52" s="330"/>
      <c r="AT52" s="330"/>
      <c r="AU52" s="330"/>
      <c r="AV52" s="330"/>
      <c r="AW52" s="330"/>
      <c r="AX52" s="330"/>
      <c r="AY52" s="330"/>
      <c r="AZ52" s="330"/>
      <c r="BA52" s="330"/>
      <c r="BB52" s="331"/>
      <c r="BC52" s="161" t="s">
        <v>420</v>
      </c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164" t="s">
        <v>245</v>
      </c>
      <c r="BS52" s="165"/>
      <c r="BT52" s="165"/>
      <c r="BU52" s="165"/>
      <c r="BV52" s="165"/>
      <c r="BW52" s="165"/>
      <c r="BX52" s="165"/>
      <c r="BY52" s="165"/>
      <c r="BZ52" s="165"/>
      <c r="CA52" s="165"/>
      <c r="CB52" s="165"/>
      <c r="CC52" s="165"/>
      <c r="CD52" s="165"/>
      <c r="CE52" s="165"/>
      <c r="CF52" s="166"/>
      <c r="CG52" s="167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8"/>
      <c r="CU52" s="169"/>
      <c r="CW52" s="83"/>
    </row>
    <row r="53" spans="1:101" s="33" customFormat="1" ht="24" customHeight="1" x14ac:dyDescent="0.25">
      <c r="A53" s="245">
        <v>10</v>
      </c>
      <c r="B53" s="246"/>
      <c r="C53" s="247"/>
      <c r="D53" s="337" t="s">
        <v>418</v>
      </c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26">
        <v>13923.35</v>
      </c>
      <c r="Y53" s="327"/>
      <c r="Z53" s="327"/>
      <c r="AA53" s="327"/>
      <c r="AB53" s="327"/>
      <c r="AC53" s="327"/>
      <c r="AD53" s="327"/>
      <c r="AE53" s="327"/>
      <c r="AF53" s="328"/>
      <c r="AG53" s="328"/>
      <c r="AH53" s="328"/>
      <c r="AI53" s="328"/>
      <c r="AJ53" s="328"/>
      <c r="AK53" s="328"/>
      <c r="AL53" s="328"/>
      <c r="AM53" s="329"/>
      <c r="AN53" s="330" t="s">
        <v>358</v>
      </c>
      <c r="AO53" s="330"/>
      <c r="AP53" s="330"/>
      <c r="AQ53" s="330"/>
      <c r="AR53" s="330"/>
      <c r="AS53" s="330"/>
      <c r="AT53" s="330"/>
      <c r="AU53" s="330"/>
      <c r="AV53" s="330"/>
      <c r="AW53" s="330"/>
      <c r="AX53" s="330"/>
      <c r="AY53" s="330"/>
      <c r="AZ53" s="330"/>
      <c r="BA53" s="330"/>
      <c r="BB53" s="331"/>
      <c r="BC53" s="161" t="s">
        <v>420</v>
      </c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3"/>
      <c r="BR53" s="164" t="s">
        <v>245</v>
      </c>
      <c r="BS53" s="165"/>
      <c r="BT53" s="165"/>
      <c r="BU53" s="165"/>
      <c r="BV53" s="165"/>
      <c r="BW53" s="165"/>
      <c r="BX53" s="165"/>
      <c r="BY53" s="165"/>
      <c r="BZ53" s="165"/>
      <c r="CA53" s="165"/>
      <c r="CB53" s="165"/>
      <c r="CC53" s="165"/>
      <c r="CD53" s="165"/>
      <c r="CE53" s="165"/>
      <c r="CF53" s="166"/>
      <c r="CG53" s="167"/>
      <c r="CH53" s="168"/>
      <c r="CI53" s="168"/>
      <c r="CJ53" s="168"/>
      <c r="CK53" s="168"/>
      <c r="CL53" s="168"/>
      <c r="CM53" s="168"/>
      <c r="CN53" s="168"/>
      <c r="CO53" s="168"/>
      <c r="CP53" s="168"/>
      <c r="CQ53" s="168"/>
      <c r="CR53" s="168"/>
      <c r="CS53" s="168"/>
      <c r="CT53" s="168"/>
      <c r="CU53" s="169"/>
      <c r="CW53" s="83" t="s">
        <v>97</v>
      </c>
    </row>
    <row r="54" spans="1:101" s="33" customFormat="1" ht="29.25" customHeight="1" x14ac:dyDescent="0.25">
      <c r="A54" s="245">
        <v>11</v>
      </c>
      <c r="B54" s="246"/>
      <c r="C54" s="247"/>
      <c r="D54" s="343" t="s">
        <v>412</v>
      </c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344"/>
      <c r="P54" s="344"/>
      <c r="Q54" s="344"/>
      <c r="R54" s="344"/>
      <c r="S54" s="344"/>
      <c r="T54" s="344"/>
      <c r="U54" s="344"/>
      <c r="V54" s="344"/>
      <c r="W54" s="344"/>
      <c r="X54" s="345">
        <v>82814.289999999994</v>
      </c>
      <c r="Y54" s="346"/>
      <c r="Z54" s="346"/>
      <c r="AA54" s="346"/>
      <c r="AB54" s="346"/>
      <c r="AC54" s="346"/>
      <c r="AD54" s="346"/>
      <c r="AE54" s="346"/>
      <c r="AF54" s="341"/>
      <c r="AG54" s="341"/>
      <c r="AH54" s="341"/>
      <c r="AI54" s="341"/>
      <c r="AJ54" s="341"/>
      <c r="AK54" s="341"/>
      <c r="AL54" s="341"/>
      <c r="AM54" s="342"/>
      <c r="AN54" s="330" t="s">
        <v>361</v>
      </c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1"/>
      <c r="BC54" s="161" t="s">
        <v>421</v>
      </c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3"/>
      <c r="BR54" s="164" t="s">
        <v>245</v>
      </c>
      <c r="BS54" s="165"/>
      <c r="BT54" s="165"/>
      <c r="BU54" s="165"/>
      <c r="BV54" s="165"/>
      <c r="BW54" s="165"/>
      <c r="BX54" s="165"/>
      <c r="BY54" s="165"/>
      <c r="BZ54" s="165"/>
      <c r="CA54" s="165"/>
      <c r="CB54" s="165"/>
      <c r="CC54" s="165"/>
      <c r="CD54" s="165"/>
      <c r="CE54" s="165"/>
      <c r="CF54" s="166"/>
      <c r="CG54" s="167"/>
      <c r="CH54" s="168"/>
      <c r="CI54" s="168"/>
      <c r="CJ54" s="168"/>
      <c r="CK54" s="168"/>
      <c r="CL54" s="168"/>
      <c r="CM54" s="168"/>
      <c r="CN54" s="168"/>
      <c r="CO54" s="168"/>
      <c r="CP54" s="168"/>
      <c r="CQ54" s="168"/>
      <c r="CR54" s="168"/>
      <c r="CS54" s="168"/>
      <c r="CT54" s="168"/>
      <c r="CU54" s="169"/>
      <c r="CW54" s="83"/>
    </row>
    <row r="55" spans="1:101" s="33" customFormat="1" ht="24" customHeight="1" x14ac:dyDescent="0.25">
      <c r="A55" s="245">
        <v>12</v>
      </c>
      <c r="B55" s="246"/>
      <c r="C55" s="247"/>
      <c r="D55" s="343" t="s">
        <v>419</v>
      </c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8">
        <v>51244.95</v>
      </c>
      <c r="Y55" s="349"/>
      <c r="Z55" s="349"/>
      <c r="AA55" s="349"/>
      <c r="AB55" s="349"/>
      <c r="AC55" s="349"/>
      <c r="AD55" s="349"/>
      <c r="AE55" s="349"/>
      <c r="AF55" s="328"/>
      <c r="AG55" s="328"/>
      <c r="AH55" s="328"/>
      <c r="AI55" s="328"/>
      <c r="AJ55" s="328"/>
      <c r="AK55" s="328"/>
      <c r="AL55" s="328"/>
      <c r="AM55" s="329"/>
      <c r="AN55" s="330" t="s">
        <v>367</v>
      </c>
      <c r="AO55" s="330"/>
      <c r="AP55" s="330"/>
      <c r="AQ55" s="330"/>
      <c r="AR55" s="330"/>
      <c r="AS55" s="330"/>
      <c r="AT55" s="330"/>
      <c r="AU55" s="330"/>
      <c r="AV55" s="330"/>
      <c r="AW55" s="330"/>
      <c r="AX55" s="330"/>
      <c r="AY55" s="330"/>
      <c r="AZ55" s="330"/>
      <c r="BA55" s="330"/>
      <c r="BB55" s="331"/>
      <c r="BC55" s="161" t="s">
        <v>422</v>
      </c>
      <c r="BD55" s="162"/>
      <c r="BE55" s="162"/>
      <c r="BF55" s="162"/>
      <c r="BG55" s="162"/>
      <c r="BH55" s="162"/>
      <c r="BI55" s="162"/>
      <c r="BJ55" s="162"/>
      <c r="BK55" s="162"/>
      <c r="BL55" s="162"/>
      <c r="BM55" s="162"/>
      <c r="BN55" s="162"/>
      <c r="BO55" s="162"/>
      <c r="BP55" s="162"/>
      <c r="BQ55" s="163"/>
      <c r="BR55" s="164" t="s">
        <v>245</v>
      </c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  <c r="CE55" s="165"/>
      <c r="CF55" s="166"/>
      <c r="CG55" s="167"/>
      <c r="CH55" s="168"/>
      <c r="CI55" s="168"/>
      <c r="CJ55" s="168"/>
      <c r="CK55" s="168"/>
      <c r="CL55" s="168"/>
      <c r="CM55" s="168"/>
      <c r="CN55" s="168"/>
      <c r="CO55" s="168"/>
      <c r="CP55" s="168"/>
      <c r="CQ55" s="168"/>
      <c r="CR55" s="168"/>
      <c r="CS55" s="168"/>
      <c r="CT55" s="168"/>
      <c r="CU55" s="169"/>
      <c r="CW55" s="83"/>
    </row>
    <row r="56" spans="1:101" s="33" customFormat="1" ht="24" customHeight="1" x14ac:dyDescent="0.25">
      <c r="A56" s="245"/>
      <c r="B56" s="246"/>
      <c r="C56" s="247"/>
      <c r="D56" s="332"/>
      <c r="E56" s="333"/>
      <c r="F56" s="333"/>
      <c r="G56" s="333"/>
      <c r="H56" s="333"/>
      <c r="I56" s="333"/>
      <c r="J56" s="333"/>
      <c r="K56" s="333"/>
      <c r="L56" s="333"/>
      <c r="M56" s="333"/>
      <c r="N56" s="333"/>
      <c r="O56" s="333"/>
      <c r="P56" s="333"/>
      <c r="Q56" s="333"/>
      <c r="R56" s="333"/>
      <c r="S56" s="333"/>
      <c r="T56" s="333"/>
      <c r="U56" s="333"/>
      <c r="V56" s="333"/>
      <c r="W56" s="334"/>
      <c r="X56" s="347"/>
      <c r="Y56" s="341"/>
      <c r="Z56" s="341"/>
      <c r="AA56" s="341"/>
      <c r="AB56" s="341"/>
      <c r="AC56" s="341"/>
      <c r="AD56" s="341"/>
      <c r="AE56" s="341"/>
      <c r="AF56" s="341"/>
      <c r="AG56" s="341"/>
      <c r="AH56" s="341"/>
      <c r="AI56" s="341"/>
      <c r="AJ56" s="341"/>
      <c r="AK56" s="341"/>
      <c r="AL56" s="341"/>
      <c r="AM56" s="342"/>
      <c r="AN56" s="336"/>
      <c r="AO56" s="330"/>
      <c r="AP56" s="330"/>
      <c r="AQ56" s="330"/>
      <c r="AR56" s="330"/>
      <c r="AS56" s="330"/>
      <c r="AT56" s="330"/>
      <c r="AU56" s="330"/>
      <c r="AV56" s="330"/>
      <c r="AW56" s="330"/>
      <c r="AX56" s="330"/>
      <c r="AY56" s="330"/>
      <c r="AZ56" s="330"/>
      <c r="BA56" s="330"/>
      <c r="BB56" s="331"/>
      <c r="BC56" s="161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3"/>
      <c r="BR56" s="164"/>
      <c r="BS56" s="165"/>
      <c r="BT56" s="165"/>
      <c r="BU56" s="165"/>
      <c r="BV56" s="165"/>
      <c r="BW56" s="165"/>
      <c r="BX56" s="165"/>
      <c r="BY56" s="165"/>
      <c r="BZ56" s="165"/>
      <c r="CA56" s="165"/>
      <c r="CB56" s="165"/>
      <c r="CC56" s="165"/>
      <c r="CD56" s="165"/>
      <c r="CE56" s="165"/>
      <c r="CF56" s="166"/>
      <c r="CG56" s="167"/>
      <c r="CH56" s="168"/>
      <c r="CI56" s="168"/>
      <c r="CJ56" s="168"/>
      <c r="CK56" s="168"/>
      <c r="CL56" s="168"/>
      <c r="CM56" s="168"/>
      <c r="CN56" s="168"/>
      <c r="CO56" s="168"/>
      <c r="CP56" s="168"/>
      <c r="CQ56" s="168"/>
      <c r="CR56" s="168"/>
      <c r="CS56" s="168"/>
      <c r="CT56" s="168"/>
      <c r="CU56" s="169"/>
      <c r="CW56" s="83"/>
    </row>
    <row r="57" spans="1:101" s="33" customFormat="1" ht="12" customHeight="1" x14ac:dyDescent="0.25">
      <c r="A57" s="149"/>
      <c r="B57" s="150"/>
      <c r="C57" s="151"/>
      <c r="D57" s="152"/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4"/>
      <c r="X57" s="155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7"/>
      <c r="AN57" s="158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60"/>
      <c r="BC57" s="262"/>
      <c r="BD57" s="263"/>
      <c r="BE57" s="263"/>
      <c r="BF57" s="263"/>
      <c r="BG57" s="263"/>
      <c r="BH57" s="263"/>
      <c r="BI57" s="263"/>
      <c r="BJ57" s="263"/>
      <c r="BK57" s="263"/>
      <c r="BL57" s="263"/>
      <c r="BM57" s="263"/>
      <c r="BN57" s="263"/>
      <c r="BO57" s="263"/>
      <c r="BP57" s="263"/>
      <c r="BQ57" s="264"/>
      <c r="BR57" s="167"/>
      <c r="BS57" s="168"/>
      <c r="BT57" s="168"/>
      <c r="BU57" s="168"/>
      <c r="BV57" s="168"/>
      <c r="BW57" s="168"/>
      <c r="BX57" s="168"/>
      <c r="BY57" s="168"/>
      <c r="BZ57" s="168"/>
      <c r="CA57" s="168"/>
      <c r="CB57" s="168"/>
      <c r="CC57" s="168"/>
      <c r="CD57" s="168"/>
      <c r="CE57" s="168"/>
      <c r="CF57" s="169"/>
      <c r="CG57" s="167"/>
      <c r="CH57" s="168"/>
      <c r="CI57" s="168"/>
      <c r="CJ57" s="168"/>
      <c r="CK57" s="168"/>
      <c r="CL57" s="168"/>
      <c r="CM57" s="168"/>
      <c r="CN57" s="168"/>
      <c r="CO57" s="168"/>
      <c r="CP57" s="168"/>
      <c r="CQ57" s="168"/>
      <c r="CR57" s="168"/>
      <c r="CS57" s="168"/>
      <c r="CT57" s="168"/>
      <c r="CU57" s="169"/>
      <c r="CW57" s="83"/>
    </row>
    <row r="58" spans="1:101" s="33" customFormat="1" ht="13.2" x14ac:dyDescent="0.25">
      <c r="X58" s="260">
        <f>SUM(X44:X57)</f>
        <v>783458.86</v>
      </c>
      <c r="Y58" s="261"/>
      <c r="Z58" s="261"/>
      <c r="AA58" s="261"/>
      <c r="AB58" s="261"/>
      <c r="AC58" s="261"/>
      <c r="AD58" s="261"/>
      <c r="AE58" s="261"/>
      <c r="AF58" s="260">
        <f>SUM(AF44:AF57)</f>
        <v>279002.02</v>
      </c>
      <c r="AG58" s="261"/>
      <c r="AH58" s="261"/>
      <c r="AI58" s="261"/>
      <c r="AJ58" s="261"/>
      <c r="AK58" s="261"/>
      <c r="AL58" s="261"/>
      <c r="AM58" s="261"/>
      <c r="CW58" s="83"/>
    </row>
    <row r="59" spans="1:101" s="33" customFormat="1" ht="13.2" x14ac:dyDescent="0.25">
      <c r="X59" s="350">
        <f>X58-AF58</f>
        <v>504456.83999999997</v>
      </c>
      <c r="Y59" s="351"/>
      <c r="Z59" s="351"/>
      <c r="AA59" s="351"/>
      <c r="AB59" s="351"/>
      <c r="AC59" s="351"/>
      <c r="AD59" s="351"/>
      <c r="AE59" s="351"/>
      <c r="CW59" s="83"/>
    </row>
    <row r="60" spans="1:101" s="30" customFormat="1" x14ac:dyDescent="0.3">
      <c r="A60" s="229" t="s">
        <v>174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29"/>
      <c r="AY60" s="229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29"/>
      <c r="BN60" s="229"/>
      <c r="BO60" s="229"/>
      <c r="BP60" s="229"/>
      <c r="BQ60" s="229"/>
      <c r="BR60" s="229"/>
      <c r="BS60" s="229"/>
      <c r="BT60" s="229"/>
      <c r="BU60" s="229"/>
      <c r="BV60" s="229"/>
      <c r="BW60" s="229"/>
      <c r="BX60" s="229"/>
      <c r="BY60" s="229"/>
      <c r="BZ60" s="229"/>
      <c r="CA60" s="229"/>
      <c r="CB60" s="229"/>
      <c r="CC60" s="229"/>
      <c r="CD60" s="229"/>
      <c r="CE60" s="229"/>
      <c r="CF60" s="229"/>
      <c r="CG60" s="229"/>
      <c r="CH60" s="229"/>
      <c r="CI60" s="229"/>
      <c r="CJ60" s="229"/>
      <c r="CK60" s="229"/>
      <c r="CL60" s="229"/>
      <c r="CM60" s="229"/>
      <c r="CN60" s="229"/>
      <c r="CO60" s="229"/>
      <c r="CP60" s="229"/>
      <c r="CQ60" s="229"/>
      <c r="CR60" s="229"/>
      <c r="CS60" s="229"/>
      <c r="CT60" s="229"/>
      <c r="CU60" s="229"/>
      <c r="CW60" s="83"/>
    </row>
    <row r="61" spans="1:101" s="33" customFormat="1" ht="13.2" x14ac:dyDescent="0.25">
      <c r="CW61" s="83"/>
    </row>
    <row r="62" spans="1:101" s="33" customFormat="1" ht="13.2" x14ac:dyDescent="0.25">
      <c r="A62" s="253" t="s">
        <v>100</v>
      </c>
      <c r="B62" s="254"/>
      <c r="C62" s="254"/>
      <c r="D62" s="255"/>
      <c r="E62" s="253" t="s">
        <v>175</v>
      </c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5"/>
      <c r="AQ62" s="253" t="s">
        <v>176</v>
      </c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5"/>
      <c r="BW62" s="253" t="s">
        <v>177</v>
      </c>
      <c r="BX62" s="254"/>
      <c r="BY62" s="254"/>
      <c r="BZ62" s="254"/>
      <c r="CA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254"/>
      <c r="CN62" s="254"/>
      <c r="CO62" s="254"/>
      <c r="CP62" s="254"/>
      <c r="CQ62" s="254"/>
      <c r="CR62" s="254"/>
      <c r="CS62" s="254"/>
      <c r="CT62" s="254"/>
      <c r="CU62" s="255"/>
      <c r="CW62" s="83"/>
    </row>
    <row r="63" spans="1:101" s="33" customFormat="1" ht="13.2" x14ac:dyDescent="0.25">
      <c r="A63" s="257" t="s">
        <v>107</v>
      </c>
      <c r="B63" s="258"/>
      <c r="C63" s="258"/>
      <c r="D63" s="259"/>
      <c r="E63" s="257" t="s">
        <v>178</v>
      </c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  <c r="S63" s="258"/>
      <c r="T63" s="258"/>
      <c r="U63" s="258"/>
      <c r="V63" s="258"/>
      <c r="W63" s="258"/>
      <c r="X63" s="258"/>
      <c r="Y63" s="258"/>
      <c r="Z63" s="258"/>
      <c r="AA63" s="258"/>
      <c r="AB63" s="258"/>
      <c r="AC63" s="258"/>
      <c r="AD63" s="258"/>
      <c r="AE63" s="258"/>
      <c r="AF63" s="258"/>
      <c r="AG63" s="258"/>
      <c r="AH63" s="258"/>
      <c r="AI63" s="258"/>
      <c r="AJ63" s="258"/>
      <c r="AK63" s="258"/>
      <c r="AL63" s="258"/>
      <c r="AM63" s="258"/>
      <c r="AN63" s="258"/>
      <c r="AO63" s="258"/>
      <c r="AP63" s="259"/>
      <c r="AQ63" s="257" t="s">
        <v>179</v>
      </c>
      <c r="AR63" s="258"/>
      <c r="AS63" s="258"/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  <c r="BM63" s="258"/>
      <c r="BN63" s="258"/>
      <c r="BO63" s="258"/>
      <c r="BP63" s="258"/>
      <c r="BQ63" s="258"/>
      <c r="BR63" s="258"/>
      <c r="BS63" s="258"/>
      <c r="BT63" s="258"/>
      <c r="BU63" s="258"/>
      <c r="BV63" s="259"/>
      <c r="BW63" s="257"/>
      <c r="BX63" s="258"/>
      <c r="BY63" s="258"/>
      <c r="BZ63" s="258"/>
      <c r="CA63" s="258"/>
      <c r="CB63" s="258"/>
      <c r="CC63" s="258"/>
      <c r="CD63" s="258"/>
      <c r="CE63" s="258"/>
      <c r="CF63" s="258"/>
      <c r="CG63" s="258"/>
      <c r="CH63" s="258"/>
      <c r="CI63" s="258"/>
      <c r="CJ63" s="258"/>
      <c r="CK63" s="258"/>
      <c r="CL63" s="258"/>
      <c r="CM63" s="258"/>
      <c r="CN63" s="258"/>
      <c r="CO63" s="258"/>
      <c r="CP63" s="258"/>
      <c r="CQ63" s="258"/>
      <c r="CR63" s="258"/>
      <c r="CS63" s="258"/>
      <c r="CT63" s="258"/>
      <c r="CU63" s="259"/>
      <c r="CW63" s="83"/>
    </row>
    <row r="64" spans="1:101" s="33" customFormat="1" ht="13.2" x14ac:dyDescent="0.25">
      <c r="A64" s="257"/>
      <c r="B64" s="258"/>
      <c r="C64" s="258"/>
      <c r="D64" s="259"/>
      <c r="E64" s="257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  <c r="R64" s="258"/>
      <c r="S64" s="258"/>
      <c r="T64" s="258"/>
      <c r="U64" s="258"/>
      <c r="V64" s="258"/>
      <c r="W64" s="258"/>
      <c r="X64" s="258"/>
      <c r="Y64" s="258"/>
      <c r="Z64" s="258"/>
      <c r="AA64" s="258"/>
      <c r="AB64" s="258"/>
      <c r="AC64" s="258"/>
      <c r="AD64" s="258"/>
      <c r="AE64" s="258"/>
      <c r="AF64" s="258"/>
      <c r="AG64" s="258"/>
      <c r="AH64" s="258"/>
      <c r="AI64" s="258"/>
      <c r="AJ64" s="258"/>
      <c r="AK64" s="258"/>
      <c r="AL64" s="258"/>
      <c r="AM64" s="258"/>
      <c r="AN64" s="258"/>
      <c r="AO64" s="258"/>
      <c r="AP64" s="259"/>
      <c r="AQ64" s="257" t="s">
        <v>180</v>
      </c>
      <c r="AR64" s="258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  <c r="BM64" s="258"/>
      <c r="BN64" s="258"/>
      <c r="BO64" s="258"/>
      <c r="BP64" s="258"/>
      <c r="BQ64" s="258"/>
      <c r="BR64" s="258"/>
      <c r="BS64" s="258"/>
      <c r="BT64" s="258"/>
      <c r="BU64" s="258"/>
      <c r="BV64" s="259"/>
      <c r="BW64" s="257"/>
      <c r="BX64" s="258"/>
      <c r="BY64" s="258"/>
      <c r="BZ64" s="258"/>
      <c r="CA64" s="258"/>
      <c r="CB64" s="258"/>
      <c r="CC64" s="258"/>
      <c r="CD64" s="258"/>
      <c r="CE64" s="258"/>
      <c r="CF64" s="258"/>
      <c r="CG64" s="258"/>
      <c r="CH64" s="258"/>
      <c r="CI64" s="258"/>
      <c r="CJ64" s="258"/>
      <c r="CK64" s="258"/>
      <c r="CL64" s="258"/>
      <c r="CM64" s="258"/>
      <c r="CN64" s="258"/>
      <c r="CO64" s="258"/>
      <c r="CP64" s="258"/>
      <c r="CQ64" s="258"/>
      <c r="CR64" s="258"/>
      <c r="CS64" s="258"/>
      <c r="CT64" s="258"/>
      <c r="CU64" s="259"/>
      <c r="CW64" s="83"/>
    </row>
    <row r="65" spans="1:101" s="33" customFormat="1" ht="13.2" x14ac:dyDescent="0.25">
      <c r="A65" s="257"/>
      <c r="B65" s="258"/>
      <c r="C65" s="258"/>
      <c r="D65" s="259"/>
      <c r="E65" s="265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66"/>
      <c r="AO65" s="266"/>
      <c r="AP65" s="267"/>
      <c r="AQ65" s="265" t="s">
        <v>181</v>
      </c>
      <c r="AR65" s="266"/>
      <c r="AS65" s="266"/>
      <c r="AT65" s="266"/>
      <c r="AU65" s="266"/>
      <c r="AV65" s="266"/>
      <c r="AW65" s="266"/>
      <c r="AX65" s="266"/>
      <c r="AY65" s="266"/>
      <c r="AZ65" s="266"/>
      <c r="BA65" s="266"/>
      <c r="BB65" s="266"/>
      <c r="BC65" s="266"/>
      <c r="BD65" s="266"/>
      <c r="BE65" s="266"/>
      <c r="BF65" s="266"/>
      <c r="BG65" s="266"/>
      <c r="BH65" s="266"/>
      <c r="BI65" s="266"/>
      <c r="BJ65" s="266"/>
      <c r="BK65" s="266"/>
      <c r="BL65" s="266"/>
      <c r="BM65" s="266"/>
      <c r="BN65" s="266"/>
      <c r="BO65" s="266"/>
      <c r="BP65" s="266"/>
      <c r="BQ65" s="266"/>
      <c r="BR65" s="266"/>
      <c r="BS65" s="266"/>
      <c r="BT65" s="266"/>
      <c r="BU65" s="266"/>
      <c r="BV65" s="267"/>
      <c r="BW65" s="257"/>
      <c r="BX65" s="258"/>
      <c r="BY65" s="258"/>
      <c r="BZ65" s="258"/>
      <c r="CA65" s="258"/>
      <c r="CB65" s="258"/>
      <c r="CC65" s="258"/>
      <c r="CD65" s="258"/>
      <c r="CE65" s="258"/>
      <c r="CF65" s="258"/>
      <c r="CG65" s="258"/>
      <c r="CH65" s="258"/>
      <c r="CI65" s="258"/>
      <c r="CJ65" s="258"/>
      <c r="CK65" s="258"/>
      <c r="CL65" s="258"/>
      <c r="CM65" s="258"/>
      <c r="CN65" s="258"/>
      <c r="CO65" s="258"/>
      <c r="CP65" s="258"/>
      <c r="CQ65" s="258"/>
      <c r="CR65" s="258"/>
      <c r="CS65" s="258"/>
      <c r="CT65" s="258"/>
      <c r="CU65" s="259"/>
      <c r="CW65" s="83"/>
    </row>
    <row r="66" spans="1:101" s="33" customFormat="1" ht="13.2" x14ac:dyDescent="0.25">
      <c r="A66" s="235">
        <v>1</v>
      </c>
      <c r="B66" s="236"/>
      <c r="C66" s="236"/>
      <c r="D66" s="237"/>
      <c r="E66" s="235">
        <v>2</v>
      </c>
      <c r="F66" s="236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6"/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7"/>
      <c r="AQ66" s="257">
        <v>3</v>
      </c>
      <c r="AR66" s="258"/>
      <c r="AS66" s="258"/>
      <c r="AT66" s="258"/>
      <c r="AU66" s="258"/>
      <c r="AV66" s="258"/>
      <c r="AW66" s="258"/>
      <c r="AX66" s="258"/>
      <c r="AY66" s="258"/>
      <c r="AZ66" s="258"/>
      <c r="BA66" s="258"/>
      <c r="BB66" s="258"/>
      <c r="BC66" s="258"/>
      <c r="BD66" s="258"/>
      <c r="BE66" s="258"/>
      <c r="BF66" s="258"/>
      <c r="BG66" s="258"/>
      <c r="BH66" s="258"/>
      <c r="BI66" s="258"/>
      <c r="BJ66" s="258"/>
      <c r="BK66" s="258"/>
      <c r="BL66" s="258"/>
      <c r="BM66" s="258"/>
      <c r="BN66" s="258"/>
      <c r="BO66" s="258"/>
      <c r="BP66" s="258"/>
      <c r="BQ66" s="258"/>
      <c r="BR66" s="258"/>
      <c r="BS66" s="258"/>
      <c r="BT66" s="258"/>
      <c r="BU66" s="258"/>
      <c r="BV66" s="259"/>
      <c r="BW66" s="235">
        <v>4</v>
      </c>
      <c r="BX66" s="236"/>
      <c r="BY66" s="236"/>
      <c r="BZ66" s="236"/>
      <c r="CA66" s="236"/>
      <c r="CB66" s="236"/>
      <c r="CC66" s="236"/>
      <c r="CD66" s="236"/>
      <c r="CE66" s="236"/>
      <c r="CF66" s="236"/>
      <c r="CG66" s="236"/>
      <c r="CH66" s="236"/>
      <c r="CI66" s="236"/>
      <c r="CJ66" s="236"/>
      <c r="CK66" s="236"/>
      <c r="CL66" s="236"/>
      <c r="CM66" s="236"/>
      <c r="CN66" s="236"/>
      <c r="CO66" s="236"/>
      <c r="CP66" s="236"/>
      <c r="CQ66" s="236"/>
      <c r="CR66" s="236"/>
      <c r="CS66" s="236"/>
      <c r="CT66" s="236"/>
      <c r="CU66" s="237"/>
      <c r="CW66" s="83"/>
    </row>
    <row r="67" spans="1:101" s="33" customFormat="1" ht="15" customHeight="1" x14ac:dyDescent="0.25">
      <c r="A67" s="268"/>
      <c r="B67" s="269"/>
      <c r="C67" s="269"/>
      <c r="D67" s="270"/>
      <c r="E67" s="268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69"/>
      <c r="AG67" s="269"/>
      <c r="AH67" s="269"/>
      <c r="AI67" s="269"/>
      <c r="AJ67" s="269"/>
      <c r="AK67" s="269"/>
      <c r="AL67" s="269"/>
      <c r="AM67" s="269"/>
      <c r="AN67" s="269"/>
      <c r="AO67" s="269"/>
      <c r="AP67" s="270"/>
      <c r="AQ67" s="268"/>
      <c r="AR67" s="269"/>
      <c r="AS67" s="269"/>
      <c r="AT67" s="269"/>
      <c r="AU67" s="269"/>
      <c r="AV67" s="269"/>
      <c r="AW67" s="269"/>
      <c r="AX67" s="269"/>
      <c r="AY67" s="269"/>
      <c r="AZ67" s="269"/>
      <c r="BA67" s="269"/>
      <c r="BB67" s="269"/>
      <c r="BC67" s="269"/>
      <c r="BD67" s="269"/>
      <c r="BE67" s="269"/>
      <c r="BF67" s="269"/>
      <c r="BG67" s="269"/>
      <c r="BH67" s="269"/>
      <c r="BI67" s="269"/>
      <c r="BJ67" s="269"/>
      <c r="BK67" s="269"/>
      <c r="BL67" s="269"/>
      <c r="BM67" s="269"/>
      <c r="BN67" s="269"/>
      <c r="BO67" s="269"/>
      <c r="BP67" s="269"/>
      <c r="BQ67" s="269"/>
      <c r="BR67" s="269"/>
      <c r="BS67" s="269"/>
      <c r="BT67" s="269"/>
      <c r="BU67" s="269"/>
      <c r="BV67" s="270"/>
      <c r="BW67" s="271"/>
      <c r="BX67" s="272"/>
      <c r="BY67" s="272"/>
      <c r="BZ67" s="272"/>
      <c r="CA67" s="272"/>
      <c r="CB67" s="272"/>
      <c r="CC67" s="272"/>
      <c r="CD67" s="272"/>
      <c r="CE67" s="272"/>
      <c r="CF67" s="272"/>
      <c r="CG67" s="272"/>
      <c r="CH67" s="272"/>
      <c r="CI67" s="272"/>
      <c r="CJ67" s="272"/>
      <c r="CK67" s="272"/>
      <c r="CL67" s="272"/>
      <c r="CM67" s="272"/>
      <c r="CN67" s="272"/>
      <c r="CO67" s="272"/>
      <c r="CP67" s="272"/>
      <c r="CQ67" s="272"/>
      <c r="CR67" s="272"/>
      <c r="CS67" s="272"/>
      <c r="CT67" s="272"/>
      <c r="CU67" s="273"/>
      <c r="CW67" s="83"/>
    </row>
    <row r="68" spans="1:101" s="33" customFormat="1" ht="15" customHeight="1" x14ac:dyDescent="0.25">
      <c r="A68" s="268"/>
      <c r="B68" s="269"/>
      <c r="C68" s="269"/>
      <c r="D68" s="270"/>
      <c r="E68" s="268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69"/>
      <c r="AG68" s="269"/>
      <c r="AH68" s="269"/>
      <c r="AI68" s="269"/>
      <c r="AJ68" s="269"/>
      <c r="AK68" s="269"/>
      <c r="AL68" s="269"/>
      <c r="AM68" s="269"/>
      <c r="AN68" s="269"/>
      <c r="AO68" s="269"/>
      <c r="AP68" s="270"/>
      <c r="AQ68" s="268"/>
      <c r="AR68" s="269"/>
      <c r="AS68" s="269"/>
      <c r="AT68" s="269"/>
      <c r="AU68" s="269"/>
      <c r="AV68" s="269"/>
      <c r="AW68" s="269"/>
      <c r="AX68" s="269"/>
      <c r="AY68" s="269"/>
      <c r="AZ68" s="269"/>
      <c r="BA68" s="269"/>
      <c r="BB68" s="269"/>
      <c r="BC68" s="269"/>
      <c r="BD68" s="269"/>
      <c r="BE68" s="269"/>
      <c r="BF68" s="269"/>
      <c r="BG68" s="269"/>
      <c r="BH68" s="269"/>
      <c r="BI68" s="269"/>
      <c r="BJ68" s="269"/>
      <c r="BK68" s="269"/>
      <c r="BL68" s="269"/>
      <c r="BM68" s="269"/>
      <c r="BN68" s="269"/>
      <c r="BO68" s="269"/>
      <c r="BP68" s="269"/>
      <c r="BQ68" s="269"/>
      <c r="BR68" s="269"/>
      <c r="BS68" s="269"/>
      <c r="BT68" s="269"/>
      <c r="BU68" s="269"/>
      <c r="BV68" s="270"/>
      <c r="BW68" s="271"/>
      <c r="BX68" s="272"/>
      <c r="BY68" s="272"/>
      <c r="BZ68" s="272"/>
      <c r="CA68" s="272"/>
      <c r="CB68" s="272"/>
      <c r="CC68" s="272"/>
      <c r="CD68" s="272"/>
      <c r="CE68" s="272"/>
      <c r="CF68" s="272"/>
      <c r="CG68" s="272"/>
      <c r="CH68" s="272"/>
      <c r="CI68" s="272"/>
      <c r="CJ68" s="272"/>
      <c r="CK68" s="272"/>
      <c r="CL68" s="272"/>
      <c r="CM68" s="272"/>
      <c r="CN68" s="272"/>
      <c r="CO68" s="272"/>
      <c r="CP68" s="272"/>
      <c r="CQ68" s="272"/>
      <c r="CR68" s="272"/>
      <c r="CS68" s="272"/>
      <c r="CT68" s="272"/>
      <c r="CU68" s="273"/>
      <c r="CW68" s="83"/>
    </row>
    <row r="69" spans="1:101" s="33" customFormat="1" ht="15" customHeight="1" x14ac:dyDescent="0.25">
      <c r="A69" s="268"/>
      <c r="B69" s="269"/>
      <c r="C69" s="269"/>
      <c r="D69" s="270"/>
      <c r="E69" s="268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69"/>
      <c r="AJ69" s="269"/>
      <c r="AK69" s="269"/>
      <c r="AL69" s="269"/>
      <c r="AM69" s="269"/>
      <c r="AN69" s="269"/>
      <c r="AO69" s="269"/>
      <c r="AP69" s="270"/>
      <c r="AQ69" s="268"/>
      <c r="AR69" s="269"/>
      <c r="AS69" s="269"/>
      <c r="AT69" s="269"/>
      <c r="AU69" s="269"/>
      <c r="AV69" s="269"/>
      <c r="AW69" s="269"/>
      <c r="AX69" s="269"/>
      <c r="AY69" s="269"/>
      <c r="AZ69" s="269"/>
      <c r="BA69" s="269"/>
      <c r="BB69" s="269"/>
      <c r="BC69" s="269"/>
      <c r="BD69" s="269"/>
      <c r="BE69" s="269"/>
      <c r="BF69" s="269"/>
      <c r="BG69" s="269"/>
      <c r="BH69" s="269"/>
      <c r="BI69" s="269"/>
      <c r="BJ69" s="269"/>
      <c r="BK69" s="269"/>
      <c r="BL69" s="269"/>
      <c r="BM69" s="269"/>
      <c r="BN69" s="269"/>
      <c r="BO69" s="269"/>
      <c r="BP69" s="269"/>
      <c r="BQ69" s="269"/>
      <c r="BR69" s="269"/>
      <c r="BS69" s="269"/>
      <c r="BT69" s="269"/>
      <c r="BU69" s="269"/>
      <c r="BV69" s="270"/>
      <c r="BW69" s="271"/>
      <c r="BX69" s="272"/>
      <c r="BY69" s="272"/>
      <c r="BZ69" s="272"/>
      <c r="CA69" s="272"/>
      <c r="CB69" s="272"/>
      <c r="CC69" s="272"/>
      <c r="CD69" s="272"/>
      <c r="CE69" s="272"/>
      <c r="CF69" s="272"/>
      <c r="CG69" s="272"/>
      <c r="CH69" s="272"/>
      <c r="CI69" s="272"/>
      <c r="CJ69" s="272"/>
      <c r="CK69" s="272"/>
      <c r="CL69" s="272"/>
      <c r="CM69" s="272"/>
      <c r="CN69" s="272"/>
      <c r="CO69" s="272"/>
      <c r="CP69" s="272"/>
      <c r="CQ69" s="272"/>
      <c r="CR69" s="272"/>
      <c r="CS69" s="272"/>
      <c r="CT69" s="272"/>
      <c r="CU69" s="273"/>
      <c r="CW69" s="83"/>
    </row>
    <row r="70" spans="1:101" s="33" customFormat="1" ht="15" customHeight="1" x14ac:dyDescent="0.25">
      <c r="A70" s="268"/>
      <c r="B70" s="269"/>
      <c r="C70" s="269"/>
      <c r="D70" s="270"/>
      <c r="E70" s="268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69"/>
      <c r="AG70" s="269"/>
      <c r="AH70" s="269"/>
      <c r="AI70" s="269"/>
      <c r="AJ70" s="269"/>
      <c r="AK70" s="269"/>
      <c r="AL70" s="269"/>
      <c r="AM70" s="269"/>
      <c r="AN70" s="269"/>
      <c r="AO70" s="269"/>
      <c r="AP70" s="270"/>
      <c r="AQ70" s="268"/>
      <c r="AR70" s="269"/>
      <c r="AS70" s="269"/>
      <c r="AT70" s="269"/>
      <c r="AU70" s="269"/>
      <c r="AV70" s="269"/>
      <c r="AW70" s="269"/>
      <c r="AX70" s="269"/>
      <c r="AY70" s="269"/>
      <c r="AZ70" s="269"/>
      <c r="BA70" s="269"/>
      <c r="BB70" s="269"/>
      <c r="BC70" s="269"/>
      <c r="BD70" s="269"/>
      <c r="BE70" s="269"/>
      <c r="BF70" s="269"/>
      <c r="BG70" s="269"/>
      <c r="BH70" s="269"/>
      <c r="BI70" s="269"/>
      <c r="BJ70" s="269"/>
      <c r="BK70" s="269"/>
      <c r="BL70" s="269"/>
      <c r="BM70" s="269"/>
      <c r="BN70" s="269"/>
      <c r="BO70" s="269"/>
      <c r="BP70" s="269"/>
      <c r="BQ70" s="269"/>
      <c r="BR70" s="269"/>
      <c r="BS70" s="269"/>
      <c r="BT70" s="269"/>
      <c r="BU70" s="269"/>
      <c r="BV70" s="270"/>
      <c r="BW70" s="271"/>
      <c r="BX70" s="272"/>
      <c r="BY70" s="272"/>
      <c r="BZ70" s="272"/>
      <c r="CA70" s="272"/>
      <c r="CB70" s="272"/>
      <c r="CC70" s="272"/>
      <c r="CD70" s="272"/>
      <c r="CE70" s="272"/>
      <c r="CF70" s="272"/>
      <c r="CG70" s="272"/>
      <c r="CH70" s="272"/>
      <c r="CI70" s="272"/>
      <c r="CJ70" s="272"/>
      <c r="CK70" s="272"/>
      <c r="CL70" s="272"/>
      <c r="CM70" s="272"/>
      <c r="CN70" s="272"/>
      <c r="CO70" s="272"/>
      <c r="CP70" s="272"/>
      <c r="CQ70" s="272"/>
      <c r="CR70" s="272"/>
      <c r="CS70" s="272"/>
      <c r="CT70" s="272"/>
      <c r="CU70" s="273"/>
      <c r="CW70" s="83"/>
    </row>
    <row r="71" spans="1:101" s="33" customFormat="1" ht="13.2" x14ac:dyDescent="0.25">
      <c r="CW71" s="83"/>
    </row>
    <row r="72" spans="1:101" s="33" customFormat="1" ht="13.2" x14ac:dyDescent="0.25">
      <c r="CW72" s="83"/>
    </row>
    <row r="73" spans="1:101" s="30" customFormat="1" x14ac:dyDescent="0.3">
      <c r="A73" s="229" t="s">
        <v>182</v>
      </c>
      <c r="B73" s="229"/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229"/>
      <c r="AM73" s="229"/>
      <c r="AN73" s="229"/>
      <c r="AO73" s="229"/>
      <c r="AP73" s="229"/>
      <c r="AQ73" s="229"/>
      <c r="AR73" s="229"/>
      <c r="AS73" s="229"/>
      <c r="AT73" s="229"/>
      <c r="AU73" s="229"/>
      <c r="AV73" s="229"/>
      <c r="AW73" s="229"/>
      <c r="AX73" s="229"/>
      <c r="AY73" s="229"/>
      <c r="AZ73" s="229"/>
      <c r="BA73" s="229"/>
      <c r="BB73" s="229"/>
      <c r="BC73" s="229"/>
      <c r="BD73" s="229"/>
      <c r="BE73" s="229"/>
      <c r="BF73" s="229"/>
      <c r="BG73" s="229"/>
      <c r="BH73" s="229"/>
      <c r="BI73" s="229"/>
      <c r="BJ73" s="229"/>
      <c r="BK73" s="229"/>
      <c r="BL73" s="229"/>
      <c r="BM73" s="229"/>
      <c r="BN73" s="229"/>
      <c r="BO73" s="229"/>
      <c r="BP73" s="229"/>
      <c r="BQ73" s="229"/>
      <c r="BR73" s="229"/>
      <c r="BS73" s="229"/>
      <c r="BT73" s="229"/>
      <c r="BU73" s="229"/>
      <c r="BV73" s="229"/>
      <c r="BW73" s="229"/>
      <c r="BX73" s="229"/>
      <c r="BY73" s="229"/>
      <c r="BZ73" s="229"/>
      <c r="CA73" s="229"/>
      <c r="CB73" s="229"/>
      <c r="CC73" s="229"/>
      <c r="CD73" s="229"/>
      <c r="CE73" s="229"/>
      <c r="CF73" s="229"/>
      <c r="CG73" s="229"/>
      <c r="CH73" s="229"/>
      <c r="CI73" s="229"/>
      <c r="CJ73" s="229"/>
      <c r="CK73" s="229"/>
      <c r="CL73" s="229"/>
      <c r="CM73" s="229"/>
      <c r="CN73" s="229"/>
      <c r="CO73" s="229"/>
      <c r="CP73" s="229"/>
      <c r="CQ73" s="229"/>
      <c r="CR73" s="229"/>
      <c r="CS73" s="229"/>
      <c r="CT73" s="229"/>
      <c r="CU73" s="229"/>
      <c r="CW73" s="83"/>
    </row>
    <row r="74" spans="1:101" s="33" customFormat="1" ht="13.2" x14ac:dyDescent="0.25">
      <c r="CW74" s="83"/>
    </row>
    <row r="75" spans="1:101" s="33" customFormat="1" ht="13.2" x14ac:dyDescent="0.25">
      <c r="A75" s="253" t="s">
        <v>100</v>
      </c>
      <c r="B75" s="254"/>
      <c r="C75" s="254"/>
      <c r="D75" s="255"/>
      <c r="E75" s="253" t="s">
        <v>183</v>
      </c>
      <c r="F75" s="254"/>
      <c r="G75" s="254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4"/>
      <c r="AX75" s="254"/>
      <c r="AY75" s="254"/>
      <c r="AZ75" s="255"/>
      <c r="BA75" s="253" t="s">
        <v>184</v>
      </c>
      <c r="BB75" s="254"/>
      <c r="BC75" s="254"/>
      <c r="BD75" s="254"/>
      <c r="BE75" s="254"/>
      <c r="BF75" s="254"/>
      <c r="BG75" s="254"/>
      <c r="BH75" s="254"/>
      <c r="BI75" s="254"/>
      <c r="BJ75" s="254"/>
      <c r="BK75" s="254"/>
      <c r="BL75" s="254"/>
      <c r="BM75" s="254"/>
      <c r="BN75" s="254"/>
      <c r="BO75" s="254"/>
      <c r="BP75" s="254"/>
      <c r="BQ75" s="254"/>
      <c r="BR75" s="254"/>
      <c r="BS75" s="254"/>
      <c r="BT75" s="254"/>
      <c r="BU75" s="254"/>
      <c r="BV75" s="254"/>
      <c r="BW75" s="254"/>
      <c r="BX75" s="254"/>
      <c r="BY75" s="254"/>
      <c r="BZ75" s="254"/>
      <c r="CA75" s="254"/>
      <c r="CB75" s="254"/>
      <c r="CC75" s="254"/>
      <c r="CD75" s="254"/>
      <c r="CE75" s="254"/>
      <c r="CF75" s="254"/>
      <c r="CG75" s="254"/>
      <c r="CH75" s="254"/>
      <c r="CI75" s="254"/>
      <c r="CJ75" s="254"/>
      <c r="CK75" s="254"/>
      <c r="CL75" s="254"/>
      <c r="CM75" s="254"/>
      <c r="CN75" s="254"/>
      <c r="CO75" s="254"/>
      <c r="CP75" s="254"/>
      <c r="CQ75" s="254"/>
      <c r="CR75" s="254"/>
      <c r="CS75" s="254"/>
      <c r="CT75" s="254"/>
      <c r="CU75" s="255"/>
      <c r="CW75" s="83"/>
    </row>
    <row r="76" spans="1:101" s="33" customFormat="1" ht="13.2" x14ac:dyDescent="0.25">
      <c r="A76" s="257" t="s">
        <v>107</v>
      </c>
      <c r="B76" s="258"/>
      <c r="C76" s="258"/>
      <c r="D76" s="259"/>
      <c r="E76" s="257" t="s">
        <v>185</v>
      </c>
      <c r="F76" s="258"/>
      <c r="G76" s="258"/>
      <c r="H76" s="258"/>
      <c r="I76" s="258"/>
      <c r="J76" s="258"/>
      <c r="K76" s="258"/>
      <c r="L76" s="258"/>
      <c r="M76" s="258"/>
      <c r="N76" s="258"/>
      <c r="O76" s="258"/>
      <c r="P76" s="258"/>
      <c r="Q76" s="258"/>
      <c r="R76" s="258"/>
      <c r="S76" s="258"/>
      <c r="T76" s="258"/>
      <c r="U76" s="258"/>
      <c r="V76" s="258"/>
      <c r="W76" s="258"/>
      <c r="X76" s="258"/>
      <c r="Y76" s="258"/>
      <c r="Z76" s="258"/>
      <c r="AA76" s="258"/>
      <c r="AB76" s="258"/>
      <c r="AC76" s="258"/>
      <c r="AD76" s="258"/>
      <c r="AE76" s="258"/>
      <c r="AF76" s="258"/>
      <c r="AG76" s="258"/>
      <c r="AH76" s="258"/>
      <c r="AI76" s="258"/>
      <c r="AJ76" s="258"/>
      <c r="AK76" s="258"/>
      <c r="AL76" s="258"/>
      <c r="AM76" s="258"/>
      <c r="AN76" s="258"/>
      <c r="AO76" s="258"/>
      <c r="AP76" s="258"/>
      <c r="AQ76" s="258"/>
      <c r="AR76" s="258"/>
      <c r="AS76" s="258"/>
      <c r="AT76" s="258"/>
      <c r="AU76" s="258"/>
      <c r="AV76" s="258"/>
      <c r="AW76" s="258"/>
      <c r="AX76" s="258"/>
      <c r="AY76" s="258"/>
      <c r="AZ76" s="259"/>
      <c r="BA76" s="257" t="s">
        <v>186</v>
      </c>
      <c r="BB76" s="258"/>
      <c r="BC76" s="258"/>
      <c r="BD76" s="258"/>
      <c r="BE76" s="258"/>
      <c r="BF76" s="258"/>
      <c r="BG76" s="258"/>
      <c r="BH76" s="258"/>
      <c r="BI76" s="258"/>
      <c r="BJ76" s="258"/>
      <c r="BK76" s="258"/>
      <c r="BL76" s="258"/>
      <c r="BM76" s="258"/>
      <c r="BN76" s="258"/>
      <c r="BO76" s="258"/>
      <c r="BP76" s="258"/>
      <c r="BQ76" s="258"/>
      <c r="BR76" s="258"/>
      <c r="BS76" s="258"/>
      <c r="BT76" s="258"/>
      <c r="BU76" s="258"/>
      <c r="BV76" s="258"/>
      <c r="BW76" s="258"/>
      <c r="BX76" s="258"/>
      <c r="BY76" s="258"/>
      <c r="BZ76" s="258"/>
      <c r="CA76" s="258"/>
      <c r="CB76" s="258"/>
      <c r="CC76" s="258"/>
      <c r="CD76" s="258"/>
      <c r="CE76" s="258"/>
      <c r="CF76" s="258"/>
      <c r="CG76" s="258"/>
      <c r="CH76" s="258"/>
      <c r="CI76" s="258"/>
      <c r="CJ76" s="258"/>
      <c r="CK76" s="258"/>
      <c r="CL76" s="258"/>
      <c r="CM76" s="258"/>
      <c r="CN76" s="258"/>
      <c r="CO76" s="258"/>
      <c r="CP76" s="258"/>
      <c r="CQ76" s="258"/>
      <c r="CR76" s="258"/>
      <c r="CS76" s="258"/>
      <c r="CT76" s="258"/>
      <c r="CU76" s="259"/>
      <c r="CW76" s="83"/>
    </row>
    <row r="77" spans="1:101" s="33" customFormat="1" ht="13.2" x14ac:dyDescent="0.25">
      <c r="A77" s="257"/>
      <c r="B77" s="258"/>
      <c r="C77" s="258"/>
      <c r="D77" s="259"/>
      <c r="E77" s="257"/>
      <c r="F77" s="258"/>
      <c r="G77" s="258"/>
      <c r="H77" s="258"/>
      <c r="I77" s="258"/>
      <c r="J77" s="258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8"/>
      <c r="AG77" s="258"/>
      <c r="AH77" s="258"/>
      <c r="AI77" s="258"/>
      <c r="AJ77" s="258"/>
      <c r="AK77" s="258"/>
      <c r="AL77" s="258"/>
      <c r="AM77" s="258"/>
      <c r="AN77" s="258"/>
      <c r="AO77" s="258"/>
      <c r="AP77" s="258"/>
      <c r="AQ77" s="258"/>
      <c r="AR77" s="258"/>
      <c r="AS77" s="258"/>
      <c r="AT77" s="258"/>
      <c r="AU77" s="258"/>
      <c r="AV77" s="258"/>
      <c r="AW77" s="258"/>
      <c r="AX77" s="258"/>
      <c r="AY77" s="258"/>
      <c r="AZ77" s="259"/>
      <c r="BA77" s="257" t="s">
        <v>187</v>
      </c>
      <c r="BB77" s="258"/>
      <c r="BC77" s="258"/>
      <c r="BD77" s="258"/>
      <c r="BE77" s="258"/>
      <c r="BF77" s="258"/>
      <c r="BG77" s="258"/>
      <c r="BH77" s="258"/>
      <c r="BI77" s="258"/>
      <c r="BJ77" s="258"/>
      <c r="BK77" s="258"/>
      <c r="BL77" s="258"/>
      <c r="BM77" s="258"/>
      <c r="BN77" s="258"/>
      <c r="BO77" s="258"/>
      <c r="BP77" s="258"/>
      <c r="BQ77" s="258"/>
      <c r="BR77" s="258"/>
      <c r="BS77" s="258"/>
      <c r="BT77" s="258"/>
      <c r="BU77" s="258"/>
      <c r="BV77" s="258"/>
      <c r="BW77" s="258"/>
      <c r="BX77" s="258"/>
      <c r="BY77" s="258"/>
      <c r="BZ77" s="258"/>
      <c r="CA77" s="258"/>
      <c r="CB77" s="258"/>
      <c r="CC77" s="258"/>
      <c r="CD77" s="258"/>
      <c r="CE77" s="258"/>
      <c r="CF77" s="258"/>
      <c r="CG77" s="258"/>
      <c r="CH77" s="258"/>
      <c r="CI77" s="258"/>
      <c r="CJ77" s="258"/>
      <c r="CK77" s="258"/>
      <c r="CL77" s="258"/>
      <c r="CM77" s="258"/>
      <c r="CN77" s="258"/>
      <c r="CO77" s="258"/>
      <c r="CP77" s="258"/>
      <c r="CQ77" s="258"/>
      <c r="CR77" s="258"/>
      <c r="CS77" s="258"/>
      <c r="CT77" s="258"/>
      <c r="CU77" s="259"/>
      <c r="CW77" s="83"/>
    </row>
    <row r="78" spans="1:101" s="33" customFormat="1" ht="13.2" x14ac:dyDescent="0.25">
      <c r="A78" s="235">
        <v>1</v>
      </c>
      <c r="B78" s="236"/>
      <c r="C78" s="236"/>
      <c r="D78" s="237"/>
      <c r="E78" s="235">
        <v>2</v>
      </c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7"/>
      <c r="BA78" s="235">
        <v>3</v>
      </c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BO78" s="236"/>
      <c r="BP78" s="236"/>
      <c r="BQ78" s="236"/>
      <c r="BR78" s="236"/>
      <c r="BS78" s="236"/>
      <c r="BT78" s="236"/>
      <c r="BU78" s="236"/>
      <c r="BV78" s="236"/>
      <c r="BW78" s="236"/>
      <c r="BX78" s="236"/>
      <c r="BY78" s="236"/>
      <c r="BZ78" s="236"/>
      <c r="CA78" s="236"/>
      <c r="CB78" s="236"/>
      <c r="CC78" s="236"/>
      <c r="CD78" s="236"/>
      <c r="CE78" s="236"/>
      <c r="CF78" s="236"/>
      <c r="CG78" s="236"/>
      <c r="CH78" s="236"/>
      <c r="CI78" s="236"/>
      <c r="CJ78" s="236"/>
      <c r="CK78" s="236"/>
      <c r="CL78" s="236"/>
      <c r="CM78" s="236"/>
      <c r="CN78" s="236"/>
      <c r="CO78" s="236"/>
      <c r="CP78" s="236"/>
      <c r="CQ78" s="236"/>
      <c r="CR78" s="236"/>
      <c r="CS78" s="236"/>
      <c r="CT78" s="236"/>
      <c r="CU78" s="237"/>
      <c r="CW78" s="83"/>
    </row>
    <row r="79" spans="1:101" s="33" customFormat="1" ht="15" customHeight="1" x14ac:dyDescent="0.25">
      <c r="A79" s="268"/>
      <c r="B79" s="269"/>
      <c r="C79" s="269"/>
      <c r="D79" s="270"/>
      <c r="E79" s="268"/>
      <c r="F79" s="269"/>
      <c r="G79" s="269"/>
      <c r="H79" s="269"/>
      <c r="I79" s="269"/>
      <c r="J79" s="269"/>
      <c r="K79" s="269"/>
      <c r="L79" s="269"/>
      <c r="M79" s="269"/>
      <c r="N79" s="269"/>
      <c r="O79" s="269"/>
      <c r="P79" s="269"/>
      <c r="Q79" s="269"/>
      <c r="R79" s="269"/>
      <c r="S79" s="269"/>
      <c r="T79" s="269"/>
      <c r="U79" s="269"/>
      <c r="V79" s="269"/>
      <c r="W79" s="269"/>
      <c r="X79" s="269"/>
      <c r="Y79" s="269"/>
      <c r="Z79" s="269"/>
      <c r="AA79" s="269"/>
      <c r="AB79" s="269"/>
      <c r="AC79" s="269"/>
      <c r="AD79" s="269"/>
      <c r="AE79" s="269"/>
      <c r="AF79" s="269"/>
      <c r="AG79" s="269"/>
      <c r="AH79" s="269"/>
      <c r="AI79" s="269"/>
      <c r="AJ79" s="269"/>
      <c r="AK79" s="269"/>
      <c r="AL79" s="269"/>
      <c r="AM79" s="269"/>
      <c r="AN79" s="269"/>
      <c r="AO79" s="269"/>
      <c r="AP79" s="269"/>
      <c r="AQ79" s="269"/>
      <c r="AR79" s="269"/>
      <c r="AS79" s="269"/>
      <c r="AT79" s="269"/>
      <c r="AU79" s="269"/>
      <c r="AV79" s="269"/>
      <c r="AW79" s="269"/>
      <c r="AX79" s="269"/>
      <c r="AY79" s="269"/>
      <c r="AZ79" s="270"/>
      <c r="BA79" s="271"/>
      <c r="BB79" s="272"/>
      <c r="BC79" s="272"/>
      <c r="BD79" s="272"/>
      <c r="BE79" s="272"/>
      <c r="BF79" s="272"/>
      <c r="BG79" s="272"/>
      <c r="BH79" s="272"/>
      <c r="BI79" s="272"/>
      <c r="BJ79" s="272"/>
      <c r="BK79" s="272"/>
      <c r="BL79" s="272"/>
      <c r="BM79" s="272"/>
      <c r="BN79" s="272"/>
      <c r="BO79" s="272"/>
      <c r="BP79" s="272"/>
      <c r="BQ79" s="272"/>
      <c r="BR79" s="272"/>
      <c r="BS79" s="272"/>
      <c r="BT79" s="272"/>
      <c r="BU79" s="272"/>
      <c r="BV79" s="272"/>
      <c r="BW79" s="272"/>
      <c r="BX79" s="272"/>
      <c r="BY79" s="272"/>
      <c r="BZ79" s="272"/>
      <c r="CA79" s="272"/>
      <c r="CB79" s="272"/>
      <c r="CC79" s="272"/>
      <c r="CD79" s="272"/>
      <c r="CE79" s="272"/>
      <c r="CF79" s="272"/>
      <c r="CG79" s="272"/>
      <c r="CH79" s="272"/>
      <c r="CI79" s="272"/>
      <c r="CJ79" s="272"/>
      <c r="CK79" s="272"/>
      <c r="CL79" s="272"/>
      <c r="CM79" s="272"/>
      <c r="CN79" s="272"/>
      <c r="CO79" s="272"/>
      <c r="CP79" s="272"/>
      <c r="CQ79" s="272"/>
      <c r="CR79" s="272"/>
      <c r="CS79" s="272"/>
      <c r="CT79" s="272"/>
      <c r="CU79" s="273"/>
      <c r="CW79" s="83"/>
    </row>
    <row r="80" spans="1:101" s="33" customFormat="1" ht="15" customHeight="1" x14ac:dyDescent="0.25">
      <c r="A80" s="268"/>
      <c r="B80" s="269"/>
      <c r="C80" s="269"/>
      <c r="D80" s="270"/>
      <c r="E80" s="268"/>
      <c r="F80" s="269"/>
      <c r="G80" s="269"/>
      <c r="H80" s="269"/>
      <c r="I80" s="269"/>
      <c r="J80" s="269"/>
      <c r="K80" s="269"/>
      <c r="L80" s="269"/>
      <c r="M80" s="269"/>
      <c r="N80" s="269"/>
      <c r="O80" s="269"/>
      <c r="P80" s="269"/>
      <c r="Q80" s="269"/>
      <c r="R80" s="269"/>
      <c r="S80" s="269"/>
      <c r="T80" s="269"/>
      <c r="U80" s="269"/>
      <c r="V80" s="269"/>
      <c r="W80" s="269"/>
      <c r="X80" s="269"/>
      <c r="Y80" s="269"/>
      <c r="Z80" s="269"/>
      <c r="AA80" s="269"/>
      <c r="AB80" s="269"/>
      <c r="AC80" s="269"/>
      <c r="AD80" s="269"/>
      <c r="AE80" s="269"/>
      <c r="AF80" s="269"/>
      <c r="AG80" s="269"/>
      <c r="AH80" s="269"/>
      <c r="AI80" s="269"/>
      <c r="AJ80" s="269"/>
      <c r="AK80" s="269"/>
      <c r="AL80" s="269"/>
      <c r="AM80" s="269"/>
      <c r="AN80" s="269"/>
      <c r="AO80" s="269"/>
      <c r="AP80" s="269"/>
      <c r="AQ80" s="269"/>
      <c r="AR80" s="269"/>
      <c r="AS80" s="269"/>
      <c r="AT80" s="269"/>
      <c r="AU80" s="269"/>
      <c r="AV80" s="269"/>
      <c r="AW80" s="269"/>
      <c r="AX80" s="269"/>
      <c r="AY80" s="269"/>
      <c r="AZ80" s="270"/>
      <c r="BA80" s="271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272"/>
      <c r="BN80" s="272"/>
      <c r="BO80" s="272"/>
      <c r="BP80" s="272"/>
      <c r="BQ80" s="272"/>
      <c r="BR80" s="272"/>
      <c r="BS80" s="272"/>
      <c r="BT80" s="272"/>
      <c r="BU80" s="272"/>
      <c r="BV80" s="272"/>
      <c r="BW80" s="272"/>
      <c r="BX80" s="272"/>
      <c r="BY80" s="272"/>
      <c r="BZ80" s="272"/>
      <c r="CA80" s="272"/>
      <c r="CB80" s="272"/>
      <c r="CC80" s="272"/>
      <c r="CD80" s="272"/>
      <c r="CE80" s="272"/>
      <c r="CF80" s="272"/>
      <c r="CG80" s="272"/>
      <c r="CH80" s="272"/>
      <c r="CI80" s="272"/>
      <c r="CJ80" s="272"/>
      <c r="CK80" s="272"/>
      <c r="CL80" s="272"/>
      <c r="CM80" s="272"/>
      <c r="CN80" s="272"/>
      <c r="CO80" s="272"/>
      <c r="CP80" s="272"/>
      <c r="CQ80" s="272"/>
      <c r="CR80" s="272"/>
      <c r="CS80" s="272"/>
      <c r="CT80" s="272"/>
      <c r="CU80" s="273"/>
      <c r="CW80" s="83"/>
    </row>
    <row r="81" spans="1:101" s="33" customFormat="1" ht="15" customHeight="1" x14ac:dyDescent="0.25">
      <c r="A81" s="268"/>
      <c r="B81" s="269"/>
      <c r="C81" s="269"/>
      <c r="D81" s="270"/>
      <c r="E81" s="268"/>
      <c r="F81" s="269"/>
      <c r="G81" s="269"/>
      <c r="H81" s="269"/>
      <c r="I81" s="269"/>
      <c r="J81" s="269"/>
      <c r="K81" s="269"/>
      <c r="L81" s="269"/>
      <c r="M81" s="269"/>
      <c r="N81" s="269"/>
      <c r="O81" s="269"/>
      <c r="P81" s="269"/>
      <c r="Q81" s="269"/>
      <c r="R81" s="269"/>
      <c r="S81" s="269"/>
      <c r="T81" s="269"/>
      <c r="U81" s="269"/>
      <c r="V81" s="269"/>
      <c r="W81" s="269"/>
      <c r="X81" s="269"/>
      <c r="Y81" s="269"/>
      <c r="Z81" s="269"/>
      <c r="AA81" s="269"/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  <c r="AN81" s="269"/>
      <c r="AO81" s="269"/>
      <c r="AP81" s="269"/>
      <c r="AQ81" s="269"/>
      <c r="AR81" s="269"/>
      <c r="AS81" s="269"/>
      <c r="AT81" s="269"/>
      <c r="AU81" s="269"/>
      <c r="AV81" s="269"/>
      <c r="AW81" s="269"/>
      <c r="AX81" s="269"/>
      <c r="AY81" s="269"/>
      <c r="AZ81" s="270"/>
      <c r="BA81" s="271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2"/>
      <c r="BT81" s="272"/>
      <c r="BU81" s="272"/>
      <c r="BV81" s="272"/>
      <c r="BW81" s="272"/>
      <c r="BX81" s="272"/>
      <c r="BY81" s="272"/>
      <c r="BZ81" s="272"/>
      <c r="CA81" s="272"/>
      <c r="CB81" s="272"/>
      <c r="CC81" s="272"/>
      <c r="CD81" s="272"/>
      <c r="CE81" s="272"/>
      <c r="CF81" s="272"/>
      <c r="CG81" s="272"/>
      <c r="CH81" s="272"/>
      <c r="CI81" s="272"/>
      <c r="CJ81" s="272"/>
      <c r="CK81" s="272"/>
      <c r="CL81" s="272"/>
      <c r="CM81" s="272"/>
      <c r="CN81" s="272"/>
      <c r="CO81" s="272"/>
      <c r="CP81" s="272"/>
      <c r="CQ81" s="272"/>
      <c r="CR81" s="272"/>
      <c r="CS81" s="272"/>
      <c r="CT81" s="272"/>
      <c r="CU81" s="273"/>
      <c r="CW81" s="83"/>
    </row>
    <row r="82" spans="1:101" s="33" customFormat="1" ht="15" customHeight="1" x14ac:dyDescent="0.25">
      <c r="A82" s="268"/>
      <c r="B82" s="269"/>
      <c r="C82" s="269"/>
      <c r="D82" s="270"/>
      <c r="E82" s="268"/>
      <c r="F82" s="269"/>
      <c r="G82" s="269"/>
      <c r="H82" s="269"/>
      <c r="I82" s="269"/>
      <c r="J82" s="269"/>
      <c r="K82" s="269"/>
      <c r="L82" s="269"/>
      <c r="M82" s="269"/>
      <c r="N82" s="269"/>
      <c r="O82" s="269"/>
      <c r="P82" s="269"/>
      <c r="Q82" s="269"/>
      <c r="R82" s="269"/>
      <c r="S82" s="269"/>
      <c r="T82" s="269"/>
      <c r="U82" s="269"/>
      <c r="V82" s="269"/>
      <c r="W82" s="269"/>
      <c r="X82" s="269"/>
      <c r="Y82" s="269"/>
      <c r="Z82" s="269"/>
      <c r="AA82" s="269"/>
      <c r="AB82" s="269"/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69"/>
      <c r="AN82" s="269"/>
      <c r="AO82" s="269"/>
      <c r="AP82" s="269"/>
      <c r="AQ82" s="269"/>
      <c r="AR82" s="269"/>
      <c r="AS82" s="269"/>
      <c r="AT82" s="269"/>
      <c r="AU82" s="269"/>
      <c r="AV82" s="269"/>
      <c r="AW82" s="269"/>
      <c r="AX82" s="269"/>
      <c r="AY82" s="269"/>
      <c r="AZ82" s="270"/>
      <c r="BA82" s="271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272"/>
      <c r="BN82" s="272"/>
      <c r="BO82" s="272"/>
      <c r="BP82" s="272"/>
      <c r="BQ82" s="272"/>
      <c r="BR82" s="272"/>
      <c r="BS82" s="272"/>
      <c r="BT82" s="272"/>
      <c r="BU82" s="272"/>
      <c r="BV82" s="272"/>
      <c r="BW82" s="272"/>
      <c r="BX82" s="272"/>
      <c r="BY82" s="272"/>
      <c r="BZ82" s="272"/>
      <c r="CA82" s="272"/>
      <c r="CB82" s="272"/>
      <c r="CC82" s="272"/>
      <c r="CD82" s="272"/>
      <c r="CE82" s="272"/>
      <c r="CF82" s="272"/>
      <c r="CG82" s="272"/>
      <c r="CH82" s="272"/>
      <c r="CI82" s="272"/>
      <c r="CJ82" s="272"/>
      <c r="CK82" s="272"/>
      <c r="CL82" s="272"/>
      <c r="CM82" s="272"/>
      <c r="CN82" s="272"/>
      <c r="CO82" s="272"/>
      <c r="CP82" s="272"/>
      <c r="CQ82" s="272"/>
      <c r="CR82" s="272"/>
      <c r="CS82" s="272"/>
      <c r="CT82" s="272"/>
      <c r="CU82" s="273"/>
      <c r="CW82" s="83"/>
    </row>
    <row r="83" spans="1:101" s="33" customFormat="1" ht="13.2" x14ac:dyDescent="0.25">
      <c r="CW83" s="83"/>
    </row>
    <row r="84" spans="1:101" s="33" customFormat="1" ht="13.2" x14ac:dyDescent="0.25">
      <c r="CW84" s="83"/>
    </row>
    <row r="85" spans="1:101" s="30" customFormat="1" x14ac:dyDescent="0.3">
      <c r="A85" s="229" t="s">
        <v>188</v>
      </c>
      <c r="B85" s="229"/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  <c r="AF85" s="229"/>
      <c r="AG85" s="229"/>
      <c r="AH85" s="229"/>
      <c r="AI85" s="229"/>
      <c r="AJ85" s="229"/>
      <c r="AK85" s="229"/>
      <c r="AL85" s="229"/>
      <c r="AM85" s="229"/>
      <c r="AN85" s="229"/>
      <c r="AO85" s="229"/>
      <c r="AP85" s="229"/>
      <c r="AQ85" s="229"/>
      <c r="AR85" s="229"/>
      <c r="AS85" s="229"/>
      <c r="AT85" s="229"/>
      <c r="AU85" s="229"/>
      <c r="AV85" s="229"/>
      <c r="AW85" s="229"/>
      <c r="AX85" s="229"/>
      <c r="AY85" s="229"/>
      <c r="AZ85" s="229"/>
      <c r="BA85" s="229"/>
      <c r="BB85" s="229"/>
      <c r="BC85" s="229"/>
      <c r="BD85" s="229"/>
      <c r="BE85" s="229"/>
      <c r="BF85" s="229"/>
      <c r="BG85" s="229"/>
      <c r="BH85" s="229"/>
      <c r="BI85" s="229"/>
      <c r="BJ85" s="229"/>
      <c r="BK85" s="229"/>
      <c r="BL85" s="229"/>
      <c r="BM85" s="229"/>
      <c r="BN85" s="229"/>
      <c r="BO85" s="229"/>
      <c r="BP85" s="229"/>
      <c r="BQ85" s="229"/>
      <c r="BR85" s="229"/>
      <c r="BS85" s="229"/>
      <c r="BT85" s="229"/>
      <c r="BU85" s="229"/>
      <c r="BV85" s="229"/>
      <c r="BW85" s="229"/>
      <c r="BX85" s="229"/>
      <c r="BY85" s="229"/>
      <c r="BZ85" s="229"/>
      <c r="CA85" s="229"/>
      <c r="CB85" s="229"/>
      <c r="CC85" s="229"/>
      <c r="CD85" s="229"/>
      <c r="CE85" s="229"/>
      <c r="CF85" s="229"/>
      <c r="CG85" s="229"/>
      <c r="CH85" s="229"/>
      <c r="CI85" s="229"/>
      <c r="CJ85" s="229"/>
      <c r="CK85" s="229"/>
      <c r="CL85" s="229"/>
      <c r="CM85" s="229"/>
      <c r="CN85" s="229"/>
      <c r="CO85" s="229"/>
      <c r="CP85" s="229"/>
      <c r="CQ85" s="229"/>
      <c r="CR85" s="229"/>
      <c r="CS85" s="229"/>
      <c r="CT85" s="229"/>
      <c r="CU85" s="229"/>
      <c r="CW85" s="83"/>
    </row>
    <row r="86" spans="1:101" s="30" customFormat="1" x14ac:dyDescent="0.3">
      <c r="A86" s="229" t="s">
        <v>189</v>
      </c>
      <c r="B86" s="229"/>
      <c r="C86" s="229"/>
      <c r="D86" s="229"/>
      <c r="E86" s="229"/>
      <c r="F86" s="229"/>
      <c r="G86" s="229"/>
      <c r="H86" s="229"/>
      <c r="I86" s="229"/>
      <c r="J86" s="229"/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29"/>
      <c r="AD86" s="229"/>
      <c r="AE86" s="229"/>
      <c r="AF86" s="229"/>
      <c r="AG86" s="229"/>
      <c r="AH86" s="229"/>
      <c r="AI86" s="229"/>
      <c r="AJ86" s="229"/>
      <c r="AK86" s="229"/>
      <c r="AL86" s="229"/>
      <c r="AM86" s="229"/>
      <c r="AN86" s="229"/>
      <c r="AO86" s="229"/>
      <c r="AP86" s="229"/>
      <c r="AQ86" s="229"/>
      <c r="AR86" s="229"/>
      <c r="AS86" s="229"/>
      <c r="AT86" s="229"/>
      <c r="AU86" s="229"/>
      <c r="AV86" s="229"/>
      <c r="AW86" s="229"/>
      <c r="AX86" s="229"/>
      <c r="AY86" s="229"/>
      <c r="AZ86" s="229"/>
      <c r="BA86" s="229"/>
      <c r="BB86" s="229"/>
      <c r="BC86" s="229"/>
      <c r="BD86" s="229"/>
      <c r="BE86" s="229"/>
      <c r="BF86" s="229"/>
      <c r="BG86" s="229"/>
      <c r="BH86" s="229"/>
      <c r="BI86" s="229"/>
      <c r="BJ86" s="229"/>
      <c r="BK86" s="229"/>
      <c r="BL86" s="229"/>
      <c r="BM86" s="229"/>
      <c r="BN86" s="229"/>
      <c r="BO86" s="229"/>
      <c r="BP86" s="229"/>
      <c r="BQ86" s="229"/>
      <c r="BR86" s="229"/>
      <c r="BS86" s="229"/>
      <c r="BT86" s="229"/>
      <c r="BU86" s="229"/>
      <c r="BV86" s="229"/>
      <c r="BW86" s="229"/>
      <c r="BX86" s="229"/>
      <c r="BY86" s="229"/>
      <c r="BZ86" s="229"/>
      <c r="CA86" s="229"/>
      <c r="CB86" s="229"/>
      <c r="CC86" s="229"/>
      <c r="CD86" s="229"/>
      <c r="CE86" s="229"/>
      <c r="CF86" s="229"/>
      <c r="CG86" s="229"/>
      <c r="CH86" s="229"/>
      <c r="CI86" s="229"/>
      <c r="CJ86" s="229"/>
      <c r="CK86" s="229"/>
      <c r="CL86" s="229"/>
      <c r="CM86" s="229"/>
      <c r="CN86" s="229"/>
      <c r="CO86" s="229"/>
      <c r="CP86" s="229"/>
      <c r="CQ86" s="229"/>
      <c r="CR86" s="229"/>
      <c r="CS86" s="229"/>
      <c r="CT86" s="229"/>
      <c r="CU86" s="229"/>
      <c r="CW86" s="83"/>
    </row>
    <row r="87" spans="1:101" s="30" customFormat="1" x14ac:dyDescent="0.3">
      <c r="A87" s="229" t="s">
        <v>190</v>
      </c>
      <c r="B87" s="229"/>
      <c r="C87" s="229"/>
      <c r="D87" s="229"/>
      <c r="E87" s="229"/>
      <c r="F87" s="229"/>
      <c r="G87" s="229"/>
      <c r="H87" s="229"/>
      <c r="I87" s="229"/>
      <c r="J87" s="229"/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  <c r="AF87" s="229"/>
      <c r="AG87" s="229"/>
      <c r="AH87" s="229"/>
      <c r="AI87" s="229"/>
      <c r="AJ87" s="229"/>
      <c r="AK87" s="229"/>
      <c r="AL87" s="229"/>
      <c r="AM87" s="229"/>
      <c r="AN87" s="229"/>
      <c r="AO87" s="229"/>
      <c r="AP87" s="229"/>
      <c r="AQ87" s="229"/>
      <c r="AR87" s="229"/>
      <c r="AS87" s="229"/>
      <c r="AT87" s="229"/>
      <c r="AU87" s="229"/>
      <c r="AV87" s="229"/>
      <c r="AW87" s="229"/>
      <c r="AX87" s="229"/>
      <c r="AY87" s="229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29"/>
      <c r="BQ87" s="229"/>
      <c r="BR87" s="229"/>
      <c r="BS87" s="229"/>
      <c r="BT87" s="229"/>
      <c r="BU87" s="229"/>
      <c r="BV87" s="229"/>
      <c r="BW87" s="229"/>
      <c r="BX87" s="229"/>
      <c r="BY87" s="229"/>
      <c r="BZ87" s="229"/>
      <c r="CA87" s="229"/>
      <c r="CB87" s="229"/>
      <c r="CC87" s="229"/>
      <c r="CD87" s="229"/>
      <c r="CE87" s="229"/>
      <c r="CF87" s="229"/>
      <c r="CG87" s="229"/>
      <c r="CH87" s="229"/>
      <c r="CI87" s="229"/>
      <c r="CJ87" s="229"/>
      <c r="CK87" s="229"/>
      <c r="CL87" s="229"/>
      <c r="CM87" s="229"/>
      <c r="CN87" s="229"/>
      <c r="CO87" s="229"/>
      <c r="CP87" s="229"/>
      <c r="CQ87" s="229"/>
      <c r="CR87" s="229"/>
      <c r="CS87" s="229"/>
      <c r="CT87" s="229"/>
      <c r="CU87" s="229"/>
      <c r="CW87" s="83"/>
    </row>
    <row r="88" spans="1:101" s="31" customFormat="1" ht="13.2" x14ac:dyDescent="0.25">
      <c r="CW88" s="83"/>
    </row>
    <row r="89" spans="1:101" s="30" customFormat="1" x14ac:dyDescent="0.3">
      <c r="A89" s="229" t="s">
        <v>191</v>
      </c>
      <c r="B89" s="229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  <c r="AF89" s="229"/>
      <c r="AG89" s="229"/>
      <c r="AH89" s="229"/>
      <c r="AI89" s="229"/>
      <c r="AJ89" s="229"/>
      <c r="AK89" s="229"/>
      <c r="AL89" s="229"/>
      <c r="AM89" s="229"/>
      <c r="AN89" s="229"/>
      <c r="AO89" s="229"/>
      <c r="AP89" s="229"/>
      <c r="AQ89" s="229"/>
      <c r="AR89" s="229"/>
      <c r="AS89" s="229"/>
      <c r="AT89" s="229"/>
      <c r="AU89" s="229"/>
      <c r="AV89" s="229"/>
      <c r="AW89" s="229"/>
      <c r="AX89" s="229"/>
      <c r="AY89" s="229"/>
      <c r="AZ89" s="229"/>
      <c r="BA89" s="229"/>
      <c r="BB89" s="229"/>
      <c r="BC89" s="229"/>
      <c r="BD89" s="229"/>
      <c r="BE89" s="229"/>
      <c r="BF89" s="229"/>
      <c r="BG89" s="229"/>
      <c r="BH89" s="229"/>
      <c r="BI89" s="229"/>
      <c r="BJ89" s="229"/>
      <c r="BK89" s="229"/>
      <c r="BL89" s="229"/>
      <c r="BM89" s="229"/>
      <c r="BN89" s="229"/>
      <c r="BO89" s="229"/>
      <c r="BP89" s="229"/>
      <c r="BQ89" s="229"/>
      <c r="BR89" s="229"/>
      <c r="BS89" s="229"/>
      <c r="BT89" s="229"/>
      <c r="BU89" s="229"/>
      <c r="BV89" s="229"/>
      <c r="BW89" s="229"/>
      <c r="BX89" s="229"/>
      <c r="BY89" s="229"/>
      <c r="BZ89" s="229"/>
      <c r="CA89" s="229"/>
      <c r="CB89" s="229"/>
      <c r="CC89" s="229"/>
      <c r="CD89" s="229"/>
      <c r="CE89" s="229"/>
      <c r="CF89" s="229"/>
      <c r="CG89" s="229"/>
      <c r="CH89" s="229"/>
      <c r="CI89" s="229"/>
      <c r="CJ89" s="229"/>
      <c r="CK89" s="229"/>
      <c r="CL89" s="229"/>
      <c r="CM89" s="229"/>
      <c r="CN89" s="229"/>
      <c r="CO89" s="229"/>
      <c r="CP89" s="229"/>
      <c r="CQ89" s="229"/>
      <c r="CR89" s="229"/>
      <c r="CS89" s="229"/>
      <c r="CT89" s="229"/>
      <c r="CU89" s="229"/>
      <c r="CW89" s="83"/>
    </row>
    <row r="90" spans="1:101" s="33" customFormat="1" ht="13.2" x14ac:dyDescent="0.25">
      <c r="CW90" s="83"/>
    </row>
    <row r="91" spans="1:101" s="33" customFormat="1" ht="13.2" x14ac:dyDescent="0.25">
      <c r="A91" s="253" t="s">
        <v>100</v>
      </c>
      <c r="B91" s="254"/>
      <c r="C91" s="255"/>
      <c r="D91" s="253" t="s">
        <v>192</v>
      </c>
      <c r="E91" s="254"/>
      <c r="F91" s="254"/>
      <c r="G91" s="254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3" t="s">
        <v>193</v>
      </c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5"/>
      <c r="AL91" s="253" t="s">
        <v>194</v>
      </c>
      <c r="AM91" s="254"/>
      <c r="AN91" s="254"/>
      <c r="AO91" s="254"/>
      <c r="AP91" s="254"/>
      <c r="AQ91" s="254"/>
      <c r="AR91" s="254"/>
      <c r="AS91" s="254"/>
      <c r="AT91" s="254"/>
      <c r="AU91" s="254"/>
      <c r="AV91" s="254"/>
      <c r="AW91" s="254"/>
      <c r="AX91" s="254"/>
      <c r="AY91" s="255"/>
      <c r="AZ91" s="253" t="s">
        <v>195</v>
      </c>
      <c r="BA91" s="254"/>
      <c r="BB91" s="254"/>
      <c r="BC91" s="254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5"/>
      <c r="BO91" s="253" t="s">
        <v>196</v>
      </c>
      <c r="BP91" s="254"/>
      <c r="BQ91" s="254"/>
      <c r="BR91" s="254"/>
      <c r="BS91" s="254"/>
      <c r="BT91" s="254"/>
      <c r="BU91" s="254"/>
      <c r="BV91" s="254"/>
      <c r="BW91" s="254"/>
      <c r="BX91" s="254"/>
      <c r="BY91" s="255"/>
      <c r="BZ91" s="253" t="s">
        <v>197</v>
      </c>
      <c r="CA91" s="254"/>
      <c r="CB91" s="254"/>
      <c r="CC91" s="254"/>
      <c r="CD91" s="254"/>
      <c r="CE91" s="254"/>
      <c r="CF91" s="254"/>
      <c r="CG91" s="254"/>
      <c r="CH91" s="254"/>
      <c r="CI91" s="254"/>
      <c r="CJ91" s="255"/>
      <c r="CK91" s="253" t="s">
        <v>198</v>
      </c>
      <c r="CL91" s="254"/>
      <c r="CM91" s="254"/>
      <c r="CN91" s="254"/>
      <c r="CO91" s="254"/>
      <c r="CP91" s="254"/>
      <c r="CQ91" s="254"/>
      <c r="CR91" s="254"/>
      <c r="CS91" s="254"/>
      <c r="CT91" s="254"/>
      <c r="CU91" s="255"/>
      <c r="CW91" s="83"/>
    </row>
    <row r="92" spans="1:101" s="33" customFormat="1" ht="13.2" x14ac:dyDescent="0.25">
      <c r="A92" s="257" t="s">
        <v>107</v>
      </c>
      <c r="B92" s="258"/>
      <c r="C92" s="259"/>
      <c r="D92" s="257" t="s">
        <v>199</v>
      </c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7"/>
      <c r="V92" s="258"/>
      <c r="W92" s="258"/>
      <c r="X92" s="258"/>
      <c r="Y92" s="258"/>
      <c r="Z92" s="258"/>
      <c r="AA92" s="258"/>
      <c r="AB92" s="258"/>
      <c r="AC92" s="258"/>
      <c r="AD92" s="258"/>
      <c r="AE92" s="258"/>
      <c r="AF92" s="258"/>
      <c r="AG92" s="258"/>
      <c r="AH92" s="258"/>
      <c r="AI92" s="258"/>
      <c r="AJ92" s="258"/>
      <c r="AK92" s="259"/>
      <c r="AL92" s="257" t="s">
        <v>200</v>
      </c>
      <c r="AM92" s="258"/>
      <c r="AN92" s="258"/>
      <c r="AO92" s="258"/>
      <c r="AP92" s="258"/>
      <c r="AQ92" s="258"/>
      <c r="AR92" s="258"/>
      <c r="AS92" s="258"/>
      <c r="AT92" s="258"/>
      <c r="AU92" s="258"/>
      <c r="AV92" s="258"/>
      <c r="AW92" s="258"/>
      <c r="AX92" s="258"/>
      <c r="AY92" s="259"/>
      <c r="AZ92" s="257" t="s">
        <v>201</v>
      </c>
      <c r="BA92" s="258"/>
      <c r="BB92" s="258"/>
      <c r="BC92" s="258"/>
      <c r="BD92" s="258"/>
      <c r="BE92" s="258"/>
      <c r="BF92" s="258"/>
      <c r="BG92" s="258"/>
      <c r="BH92" s="258"/>
      <c r="BI92" s="258"/>
      <c r="BJ92" s="258"/>
      <c r="BK92" s="258"/>
      <c r="BL92" s="258"/>
      <c r="BM92" s="258"/>
      <c r="BN92" s="259"/>
      <c r="BO92" s="257" t="s">
        <v>202</v>
      </c>
      <c r="BP92" s="258"/>
      <c r="BQ92" s="258"/>
      <c r="BR92" s="258"/>
      <c r="BS92" s="258"/>
      <c r="BT92" s="258"/>
      <c r="BU92" s="258"/>
      <c r="BV92" s="258"/>
      <c r="BW92" s="258"/>
      <c r="BX92" s="258"/>
      <c r="BY92" s="259"/>
      <c r="BZ92" s="257" t="s">
        <v>112</v>
      </c>
      <c r="CA92" s="258"/>
      <c r="CB92" s="258"/>
      <c r="CC92" s="258"/>
      <c r="CD92" s="258"/>
      <c r="CE92" s="258"/>
      <c r="CF92" s="258"/>
      <c r="CG92" s="258"/>
      <c r="CH92" s="258"/>
      <c r="CI92" s="258"/>
      <c r="CJ92" s="259"/>
      <c r="CK92" s="257" t="s">
        <v>203</v>
      </c>
      <c r="CL92" s="258"/>
      <c r="CM92" s="258"/>
      <c r="CN92" s="258"/>
      <c r="CO92" s="258"/>
      <c r="CP92" s="258"/>
      <c r="CQ92" s="258"/>
      <c r="CR92" s="258"/>
      <c r="CS92" s="258"/>
      <c r="CT92" s="258"/>
      <c r="CU92" s="259"/>
      <c r="CW92" s="83"/>
    </row>
    <row r="93" spans="1:101" s="33" customFormat="1" ht="13.2" x14ac:dyDescent="0.25">
      <c r="A93" s="257"/>
      <c r="B93" s="258"/>
      <c r="C93" s="259"/>
      <c r="D93" s="257" t="s">
        <v>204</v>
      </c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7"/>
      <c r="V93" s="258"/>
      <c r="W93" s="258"/>
      <c r="X93" s="258"/>
      <c r="Y93" s="258"/>
      <c r="Z93" s="258"/>
      <c r="AA93" s="258"/>
      <c r="AB93" s="258"/>
      <c r="AC93" s="258"/>
      <c r="AD93" s="258"/>
      <c r="AE93" s="258"/>
      <c r="AF93" s="258"/>
      <c r="AG93" s="258"/>
      <c r="AH93" s="258"/>
      <c r="AI93" s="258"/>
      <c r="AJ93" s="258"/>
      <c r="AK93" s="259"/>
      <c r="AL93" s="257" t="s">
        <v>205</v>
      </c>
      <c r="AM93" s="258"/>
      <c r="AN93" s="258"/>
      <c r="AO93" s="258"/>
      <c r="AP93" s="258"/>
      <c r="AQ93" s="258"/>
      <c r="AR93" s="258"/>
      <c r="AS93" s="258"/>
      <c r="AT93" s="258"/>
      <c r="AU93" s="258"/>
      <c r="AV93" s="258"/>
      <c r="AW93" s="258"/>
      <c r="AX93" s="258"/>
      <c r="AY93" s="259"/>
      <c r="AZ93" s="257" t="s">
        <v>206</v>
      </c>
      <c r="BA93" s="258"/>
      <c r="BB93" s="258"/>
      <c r="BC93" s="258"/>
      <c r="BD93" s="258"/>
      <c r="BE93" s="258"/>
      <c r="BF93" s="258"/>
      <c r="BG93" s="258"/>
      <c r="BH93" s="258"/>
      <c r="BI93" s="258"/>
      <c r="BJ93" s="258"/>
      <c r="BK93" s="258"/>
      <c r="BL93" s="258"/>
      <c r="BM93" s="258"/>
      <c r="BN93" s="259"/>
      <c r="BO93" s="257"/>
      <c r="BP93" s="258"/>
      <c r="BQ93" s="258"/>
      <c r="BR93" s="258"/>
      <c r="BS93" s="258"/>
      <c r="BT93" s="258"/>
      <c r="BU93" s="258"/>
      <c r="BV93" s="258"/>
      <c r="BW93" s="258"/>
      <c r="BX93" s="258"/>
      <c r="BY93" s="259"/>
      <c r="BZ93" s="257" t="s">
        <v>207</v>
      </c>
      <c r="CA93" s="258"/>
      <c r="CB93" s="258"/>
      <c r="CC93" s="258"/>
      <c r="CD93" s="258"/>
      <c r="CE93" s="258"/>
      <c r="CF93" s="258"/>
      <c r="CG93" s="258"/>
      <c r="CH93" s="258"/>
      <c r="CI93" s="258"/>
      <c r="CJ93" s="259"/>
      <c r="CK93" s="257" t="s">
        <v>208</v>
      </c>
      <c r="CL93" s="258"/>
      <c r="CM93" s="258"/>
      <c r="CN93" s="258"/>
      <c r="CO93" s="258"/>
      <c r="CP93" s="258"/>
      <c r="CQ93" s="258"/>
      <c r="CR93" s="258"/>
      <c r="CS93" s="258"/>
      <c r="CT93" s="258"/>
      <c r="CU93" s="259"/>
      <c r="CW93" s="83"/>
    </row>
    <row r="94" spans="1:101" s="33" customFormat="1" ht="13.2" x14ac:dyDescent="0.25">
      <c r="A94" s="257"/>
      <c r="B94" s="258"/>
      <c r="C94" s="259"/>
      <c r="D94" s="257" t="s">
        <v>209</v>
      </c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7"/>
      <c r="V94" s="258"/>
      <c r="W94" s="258"/>
      <c r="X94" s="258"/>
      <c r="Y94" s="258"/>
      <c r="Z94" s="258"/>
      <c r="AA94" s="258"/>
      <c r="AB94" s="258"/>
      <c r="AC94" s="258"/>
      <c r="AD94" s="258"/>
      <c r="AE94" s="258"/>
      <c r="AF94" s="258"/>
      <c r="AG94" s="258"/>
      <c r="AH94" s="258"/>
      <c r="AI94" s="258"/>
      <c r="AJ94" s="258"/>
      <c r="AK94" s="259"/>
      <c r="AL94" s="257" t="s">
        <v>210</v>
      </c>
      <c r="AM94" s="258"/>
      <c r="AN94" s="258"/>
      <c r="AO94" s="258"/>
      <c r="AP94" s="258"/>
      <c r="AQ94" s="258"/>
      <c r="AR94" s="258"/>
      <c r="AS94" s="258"/>
      <c r="AT94" s="258"/>
      <c r="AU94" s="258"/>
      <c r="AV94" s="258"/>
      <c r="AW94" s="258"/>
      <c r="AX94" s="258"/>
      <c r="AY94" s="259"/>
      <c r="AZ94" s="257" t="s">
        <v>211</v>
      </c>
      <c r="BA94" s="258"/>
      <c r="BB94" s="258"/>
      <c r="BC94" s="258"/>
      <c r="BD94" s="258"/>
      <c r="BE94" s="258"/>
      <c r="BF94" s="258"/>
      <c r="BG94" s="258"/>
      <c r="BH94" s="258"/>
      <c r="BI94" s="258"/>
      <c r="BJ94" s="258"/>
      <c r="BK94" s="258"/>
      <c r="BL94" s="258"/>
      <c r="BM94" s="258"/>
      <c r="BN94" s="259"/>
      <c r="BO94" s="257"/>
      <c r="BP94" s="258"/>
      <c r="BQ94" s="258"/>
      <c r="BR94" s="258"/>
      <c r="BS94" s="258"/>
      <c r="BT94" s="258"/>
      <c r="BU94" s="258"/>
      <c r="BV94" s="258"/>
      <c r="BW94" s="258"/>
      <c r="BX94" s="258"/>
      <c r="BY94" s="259"/>
      <c r="BZ94" s="257" t="s">
        <v>122</v>
      </c>
      <c r="CA94" s="258"/>
      <c r="CB94" s="258"/>
      <c r="CC94" s="258"/>
      <c r="CD94" s="258"/>
      <c r="CE94" s="258"/>
      <c r="CF94" s="258"/>
      <c r="CG94" s="258"/>
      <c r="CH94" s="258"/>
      <c r="CI94" s="258"/>
      <c r="CJ94" s="259"/>
      <c r="CK94" s="257"/>
      <c r="CL94" s="258"/>
      <c r="CM94" s="258"/>
      <c r="CN94" s="258"/>
      <c r="CO94" s="258"/>
      <c r="CP94" s="258"/>
      <c r="CQ94" s="258"/>
      <c r="CR94" s="258"/>
      <c r="CS94" s="258"/>
      <c r="CT94" s="258"/>
      <c r="CU94" s="259"/>
      <c r="CW94" s="83"/>
    </row>
    <row r="95" spans="1:101" s="33" customFormat="1" ht="13.2" x14ac:dyDescent="0.25">
      <c r="A95" s="257"/>
      <c r="B95" s="258"/>
      <c r="C95" s="259"/>
      <c r="D95" s="257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7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9"/>
      <c r="AL95" s="257" t="s">
        <v>212</v>
      </c>
      <c r="AM95" s="258"/>
      <c r="AN95" s="258"/>
      <c r="AO95" s="258"/>
      <c r="AP95" s="258"/>
      <c r="AQ95" s="258"/>
      <c r="AR95" s="258"/>
      <c r="AS95" s="258"/>
      <c r="AT95" s="258"/>
      <c r="AU95" s="258"/>
      <c r="AV95" s="258"/>
      <c r="AW95" s="258"/>
      <c r="AX95" s="258"/>
      <c r="AY95" s="259"/>
      <c r="AZ95" s="257" t="s">
        <v>213</v>
      </c>
      <c r="BA95" s="258"/>
      <c r="BB95" s="258"/>
      <c r="BC95" s="258"/>
      <c r="BD95" s="258"/>
      <c r="BE95" s="258"/>
      <c r="BF95" s="258"/>
      <c r="BG95" s="258"/>
      <c r="BH95" s="258"/>
      <c r="BI95" s="258"/>
      <c r="BJ95" s="258"/>
      <c r="BK95" s="258"/>
      <c r="BL95" s="258"/>
      <c r="BM95" s="258"/>
      <c r="BN95" s="259"/>
      <c r="BO95" s="257"/>
      <c r="BP95" s="258"/>
      <c r="BQ95" s="258"/>
      <c r="BR95" s="258"/>
      <c r="BS95" s="258"/>
      <c r="BT95" s="258"/>
      <c r="BU95" s="258"/>
      <c r="BV95" s="258"/>
      <c r="BW95" s="258"/>
      <c r="BX95" s="258"/>
      <c r="BY95" s="259"/>
      <c r="BZ95" s="257" t="s">
        <v>214</v>
      </c>
      <c r="CA95" s="258"/>
      <c r="CB95" s="258"/>
      <c r="CC95" s="258"/>
      <c r="CD95" s="258"/>
      <c r="CE95" s="258"/>
      <c r="CF95" s="258"/>
      <c r="CG95" s="258"/>
      <c r="CH95" s="258"/>
      <c r="CI95" s="258"/>
      <c r="CJ95" s="259"/>
      <c r="CK95" s="257"/>
      <c r="CL95" s="258"/>
      <c r="CM95" s="258"/>
      <c r="CN95" s="258"/>
      <c r="CO95" s="258"/>
      <c r="CP95" s="258"/>
      <c r="CQ95" s="258"/>
      <c r="CR95" s="258"/>
      <c r="CS95" s="258"/>
      <c r="CT95" s="258"/>
      <c r="CU95" s="259"/>
      <c r="CW95" s="83"/>
    </row>
    <row r="96" spans="1:101" s="33" customFormat="1" ht="13.2" x14ac:dyDescent="0.25">
      <c r="A96" s="257"/>
      <c r="B96" s="258"/>
      <c r="C96" s="259"/>
      <c r="D96" s="257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7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8"/>
      <c r="AH96" s="258"/>
      <c r="AI96" s="258"/>
      <c r="AJ96" s="258"/>
      <c r="AK96" s="259"/>
      <c r="AL96" s="257" t="s">
        <v>215</v>
      </c>
      <c r="AM96" s="258"/>
      <c r="AN96" s="258"/>
      <c r="AO96" s="258"/>
      <c r="AP96" s="258"/>
      <c r="AQ96" s="258"/>
      <c r="AR96" s="258"/>
      <c r="AS96" s="258"/>
      <c r="AT96" s="258"/>
      <c r="AU96" s="258"/>
      <c r="AV96" s="258"/>
      <c r="AW96" s="258"/>
      <c r="AX96" s="258"/>
      <c r="AY96" s="259"/>
      <c r="AZ96" s="257" t="s">
        <v>216</v>
      </c>
      <c r="BA96" s="258"/>
      <c r="BB96" s="258"/>
      <c r="BC96" s="258"/>
      <c r="BD96" s="258"/>
      <c r="BE96" s="258"/>
      <c r="BF96" s="258"/>
      <c r="BG96" s="258"/>
      <c r="BH96" s="258"/>
      <c r="BI96" s="258"/>
      <c r="BJ96" s="258"/>
      <c r="BK96" s="258"/>
      <c r="BL96" s="258"/>
      <c r="BM96" s="258"/>
      <c r="BN96" s="259"/>
      <c r="BO96" s="257"/>
      <c r="BP96" s="258"/>
      <c r="BQ96" s="258"/>
      <c r="BR96" s="258"/>
      <c r="BS96" s="258"/>
      <c r="BT96" s="258"/>
      <c r="BU96" s="258"/>
      <c r="BV96" s="258"/>
      <c r="BW96" s="258"/>
      <c r="BX96" s="258"/>
      <c r="BY96" s="259"/>
      <c r="BZ96" s="257" t="s">
        <v>217</v>
      </c>
      <c r="CA96" s="258"/>
      <c r="CB96" s="258"/>
      <c r="CC96" s="258"/>
      <c r="CD96" s="258"/>
      <c r="CE96" s="258"/>
      <c r="CF96" s="258"/>
      <c r="CG96" s="258"/>
      <c r="CH96" s="258"/>
      <c r="CI96" s="258"/>
      <c r="CJ96" s="259"/>
      <c r="CK96" s="257"/>
      <c r="CL96" s="258"/>
      <c r="CM96" s="258"/>
      <c r="CN96" s="258"/>
      <c r="CO96" s="258"/>
      <c r="CP96" s="258"/>
      <c r="CQ96" s="258"/>
      <c r="CR96" s="258"/>
      <c r="CS96" s="258"/>
      <c r="CT96" s="258"/>
      <c r="CU96" s="259"/>
      <c r="CW96" s="83"/>
    </row>
    <row r="97" spans="1:101" s="33" customFormat="1" ht="13.2" x14ac:dyDescent="0.25">
      <c r="A97" s="257"/>
      <c r="B97" s="258"/>
      <c r="C97" s="259"/>
      <c r="D97" s="257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7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8"/>
      <c r="AH97" s="258"/>
      <c r="AI97" s="258"/>
      <c r="AJ97" s="258"/>
      <c r="AK97" s="259"/>
      <c r="AL97" s="257"/>
      <c r="AM97" s="258"/>
      <c r="AN97" s="258"/>
      <c r="AO97" s="258"/>
      <c r="AP97" s="258"/>
      <c r="AQ97" s="258"/>
      <c r="AR97" s="258"/>
      <c r="AS97" s="258"/>
      <c r="AT97" s="258"/>
      <c r="AU97" s="258"/>
      <c r="AV97" s="258"/>
      <c r="AW97" s="258"/>
      <c r="AX97" s="258"/>
      <c r="AY97" s="259"/>
      <c r="AZ97" s="257" t="s">
        <v>218</v>
      </c>
      <c r="BA97" s="258"/>
      <c r="BB97" s="258"/>
      <c r="BC97" s="258"/>
      <c r="BD97" s="258"/>
      <c r="BE97" s="258"/>
      <c r="BF97" s="258"/>
      <c r="BG97" s="258"/>
      <c r="BH97" s="258"/>
      <c r="BI97" s="258"/>
      <c r="BJ97" s="258"/>
      <c r="BK97" s="258"/>
      <c r="BL97" s="258"/>
      <c r="BM97" s="258"/>
      <c r="BN97" s="259"/>
      <c r="BO97" s="257"/>
      <c r="BP97" s="258"/>
      <c r="BQ97" s="258"/>
      <c r="BR97" s="258"/>
      <c r="BS97" s="258"/>
      <c r="BT97" s="258"/>
      <c r="BU97" s="258"/>
      <c r="BV97" s="258"/>
      <c r="BW97" s="258"/>
      <c r="BX97" s="258"/>
      <c r="BY97" s="259"/>
      <c r="BZ97" s="257"/>
      <c r="CA97" s="258"/>
      <c r="CB97" s="258"/>
      <c r="CC97" s="258"/>
      <c r="CD97" s="258"/>
      <c r="CE97" s="258"/>
      <c r="CF97" s="258"/>
      <c r="CG97" s="258"/>
      <c r="CH97" s="258"/>
      <c r="CI97" s="258"/>
      <c r="CJ97" s="259"/>
      <c r="CK97" s="257"/>
      <c r="CL97" s="258"/>
      <c r="CM97" s="258"/>
      <c r="CN97" s="258"/>
      <c r="CO97" s="258"/>
      <c r="CP97" s="258"/>
      <c r="CQ97" s="258"/>
      <c r="CR97" s="258"/>
      <c r="CS97" s="258"/>
      <c r="CT97" s="258"/>
      <c r="CU97" s="259"/>
      <c r="CW97" s="83"/>
    </row>
    <row r="98" spans="1:101" s="33" customFormat="1" ht="13.2" x14ac:dyDescent="0.25">
      <c r="A98" s="235">
        <v>1</v>
      </c>
      <c r="B98" s="236"/>
      <c r="C98" s="237"/>
      <c r="D98" s="235">
        <v>2</v>
      </c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5">
        <v>3</v>
      </c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7"/>
      <c r="AL98" s="235">
        <v>4</v>
      </c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7"/>
      <c r="AZ98" s="238">
        <v>5</v>
      </c>
      <c r="BA98" s="236"/>
      <c r="BB98" s="236"/>
      <c r="BC98" s="236"/>
      <c r="BD98" s="236"/>
      <c r="BE98" s="236"/>
      <c r="BF98" s="236"/>
      <c r="BG98" s="236"/>
      <c r="BH98" s="236"/>
      <c r="BI98" s="236"/>
      <c r="BJ98" s="236"/>
      <c r="BK98" s="236"/>
      <c r="BL98" s="236"/>
      <c r="BM98" s="236"/>
      <c r="BN98" s="237"/>
      <c r="BO98" s="235">
        <v>6</v>
      </c>
      <c r="BP98" s="236"/>
      <c r="BQ98" s="236"/>
      <c r="BR98" s="236"/>
      <c r="BS98" s="236"/>
      <c r="BT98" s="236"/>
      <c r="BU98" s="236"/>
      <c r="BV98" s="236"/>
      <c r="BW98" s="236"/>
      <c r="BX98" s="236"/>
      <c r="BY98" s="237"/>
      <c r="BZ98" s="235">
        <v>7</v>
      </c>
      <c r="CA98" s="236"/>
      <c r="CB98" s="236"/>
      <c r="CC98" s="236"/>
      <c r="CD98" s="236"/>
      <c r="CE98" s="236"/>
      <c r="CF98" s="236"/>
      <c r="CG98" s="236"/>
      <c r="CH98" s="236"/>
      <c r="CI98" s="236"/>
      <c r="CJ98" s="237"/>
      <c r="CK98" s="235">
        <v>8</v>
      </c>
      <c r="CL98" s="236"/>
      <c r="CM98" s="236"/>
      <c r="CN98" s="236"/>
      <c r="CO98" s="236"/>
      <c r="CP98" s="236"/>
      <c r="CQ98" s="236"/>
      <c r="CR98" s="236"/>
      <c r="CS98" s="236"/>
      <c r="CT98" s="236"/>
      <c r="CU98" s="237"/>
      <c r="CW98" s="83"/>
    </row>
    <row r="99" spans="1:101" s="33" customFormat="1" ht="15" customHeight="1" x14ac:dyDescent="0.25">
      <c r="A99" s="277"/>
      <c r="B99" s="278"/>
      <c r="C99" s="279"/>
      <c r="D99" s="277"/>
      <c r="E99" s="278"/>
      <c r="F99" s="278"/>
      <c r="G99" s="278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7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78"/>
      <c r="AH99" s="278"/>
      <c r="AI99" s="278"/>
      <c r="AJ99" s="278"/>
      <c r="AK99" s="279"/>
      <c r="AL99" s="280"/>
      <c r="AM99" s="281"/>
      <c r="AN99" s="281"/>
      <c r="AO99" s="281"/>
      <c r="AP99" s="281"/>
      <c r="AQ99" s="281"/>
      <c r="AR99" s="281"/>
      <c r="AS99" s="281"/>
      <c r="AT99" s="281"/>
      <c r="AU99" s="281"/>
      <c r="AV99" s="281"/>
      <c r="AW99" s="281"/>
      <c r="AX99" s="281"/>
      <c r="AY99" s="282"/>
      <c r="AZ99" s="280"/>
      <c r="BA99" s="281"/>
      <c r="BB99" s="281"/>
      <c r="BC99" s="281"/>
      <c r="BD99" s="281"/>
      <c r="BE99" s="281"/>
      <c r="BF99" s="281"/>
      <c r="BG99" s="281"/>
      <c r="BH99" s="281"/>
      <c r="BI99" s="281"/>
      <c r="BJ99" s="281"/>
      <c r="BK99" s="281"/>
      <c r="BL99" s="281"/>
      <c r="BM99" s="281"/>
      <c r="BN99" s="282"/>
      <c r="BO99" s="274"/>
      <c r="BP99" s="275"/>
      <c r="BQ99" s="275"/>
      <c r="BR99" s="275"/>
      <c r="BS99" s="275"/>
      <c r="BT99" s="275"/>
      <c r="BU99" s="275"/>
      <c r="BV99" s="275"/>
      <c r="BW99" s="275"/>
      <c r="BX99" s="275"/>
      <c r="BY99" s="276"/>
      <c r="BZ99" s="274"/>
      <c r="CA99" s="275"/>
      <c r="CB99" s="275"/>
      <c r="CC99" s="275"/>
      <c r="CD99" s="275"/>
      <c r="CE99" s="275"/>
      <c r="CF99" s="275"/>
      <c r="CG99" s="275"/>
      <c r="CH99" s="275"/>
      <c r="CI99" s="275"/>
      <c r="CJ99" s="276"/>
      <c r="CK99" s="274"/>
      <c r="CL99" s="275"/>
      <c r="CM99" s="275"/>
      <c r="CN99" s="275"/>
      <c r="CO99" s="275"/>
      <c r="CP99" s="275"/>
      <c r="CQ99" s="275"/>
      <c r="CR99" s="275"/>
      <c r="CS99" s="275"/>
      <c r="CT99" s="275"/>
      <c r="CU99" s="276"/>
      <c r="CW99" s="83"/>
    </row>
    <row r="100" spans="1:101" s="33" customFormat="1" ht="15" customHeight="1" x14ac:dyDescent="0.25">
      <c r="A100" s="277"/>
      <c r="B100" s="278"/>
      <c r="C100" s="279"/>
      <c r="D100" s="277"/>
      <c r="E100" s="278"/>
      <c r="F100" s="278"/>
      <c r="G100" s="278"/>
      <c r="H100" s="278"/>
      <c r="I100" s="278"/>
      <c r="J100" s="278"/>
      <c r="K100" s="278"/>
      <c r="L100" s="278"/>
      <c r="M100" s="278"/>
      <c r="N100" s="278"/>
      <c r="O100" s="278"/>
      <c r="P100" s="278"/>
      <c r="Q100" s="278"/>
      <c r="R100" s="278"/>
      <c r="S100" s="278"/>
      <c r="T100" s="278"/>
      <c r="U100" s="277"/>
      <c r="V100" s="278"/>
      <c r="W100" s="278"/>
      <c r="X100" s="278"/>
      <c r="Y100" s="278"/>
      <c r="Z100" s="278"/>
      <c r="AA100" s="278"/>
      <c r="AB100" s="278"/>
      <c r="AC100" s="278"/>
      <c r="AD100" s="278"/>
      <c r="AE100" s="278"/>
      <c r="AF100" s="278"/>
      <c r="AG100" s="278"/>
      <c r="AH100" s="278"/>
      <c r="AI100" s="278"/>
      <c r="AJ100" s="278"/>
      <c r="AK100" s="279"/>
      <c r="AL100" s="280"/>
      <c r="AM100" s="281"/>
      <c r="AN100" s="281"/>
      <c r="AO100" s="281"/>
      <c r="AP100" s="281"/>
      <c r="AQ100" s="281"/>
      <c r="AR100" s="281"/>
      <c r="AS100" s="281"/>
      <c r="AT100" s="281"/>
      <c r="AU100" s="281"/>
      <c r="AV100" s="281"/>
      <c r="AW100" s="281"/>
      <c r="AX100" s="281"/>
      <c r="AY100" s="282"/>
      <c r="AZ100" s="280"/>
      <c r="BA100" s="281"/>
      <c r="BB100" s="281"/>
      <c r="BC100" s="281"/>
      <c r="BD100" s="281"/>
      <c r="BE100" s="281"/>
      <c r="BF100" s="281"/>
      <c r="BG100" s="281"/>
      <c r="BH100" s="281"/>
      <c r="BI100" s="281"/>
      <c r="BJ100" s="281"/>
      <c r="BK100" s="281"/>
      <c r="BL100" s="281"/>
      <c r="BM100" s="281"/>
      <c r="BN100" s="282"/>
      <c r="BO100" s="274"/>
      <c r="BP100" s="275"/>
      <c r="BQ100" s="275"/>
      <c r="BR100" s="275"/>
      <c r="BS100" s="275"/>
      <c r="BT100" s="275"/>
      <c r="BU100" s="275"/>
      <c r="BV100" s="275"/>
      <c r="BW100" s="275"/>
      <c r="BX100" s="275"/>
      <c r="BY100" s="276"/>
      <c r="BZ100" s="274"/>
      <c r="CA100" s="275"/>
      <c r="CB100" s="275"/>
      <c r="CC100" s="275"/>
      <c r="CD100" s="275"/>
      <c r="CE100" s="275"/>
      <c r="CF100" s="275"/>
      <c r="CG100" s="275"/>
      <c r="CH100" s="275"/>
      <c r="CI100" s="275"/>
      <c r="CJ100" s="276"/>
      <c r="CK100" s="274"/>
      <c r="CL100" s="275"/>
      <c r="CM100" s="275"/>
      <c r="CN100" s="275"/>
      <c r="CO100" s="275"/>
      <c r="CP100" s="275"/>
      <c r="CQ100" s="275"/>
      <c r="CR100" s="275"/>
      <c r="CS100" s="275"/>
      <c r="CT100" s="275"/>
      <c r="CU100" s="276"/>
      <c r="CW100" s="83"/>
    </row>
    <row r="101" spans="1:101" s="33" customFormat="1" ht="15" customHeight="1" x14ac:dyDescent="0.25">
      <c r="A101" s="277"/>
      <c r="B101" s="278"/>
      <c r="C101" s="279"/>
      <c r="D101" s="277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7"/>
      <c r="V101" s="278"/>
      <c r="W101" s="278"/>
      <c r="X101" s="278"/>
      <c r="Y101" s="278"/>
      <c r="Z101" s="278"/>
      <c r="AA101" s="278"/>
      <c r="AB101" s="278"/>
      <c r="AC101" s="278"/>
      <c r="AD101" s="278"/>
      <c r="AE101" s="278"/>
      <c r="AF101" s="278"/>
      <c r="AG101" s="278"/>
      <c r="AH101" s="278"/>
      <c r="AI101" s="278"/>
      <c r="AJ101" s="278"/>
      <c r="AK101" s="279"/>
      <c r="AL101" s="280"/>
      <c r="AM101" s="281"/>
      <c r="AN101" s="281"/>
      <c r="AO101" s="281"/>
      <c r="AP101" s="281"/>
      <c r="AQ101" s="281"/>
      <c r="AR101" s="281"/>
      <c r="AS101" s="281"/>
      <c r="AT101" s="281"/>
      <c r="AU101" s="281"/>
      <c r="AV101" s="281"/>
      <c r="AW101" s="281"/>
      <c r="AX101" s="281"/>
      <c r="AY101" s="282"/>
      <c r="AZ101" s="280"/>
      <c r="BA101" s="281"/>
      <c r="BB101" s="281"/>
      <c r="BC101" s="281"/>
      <c r="BD101" s="281"/>
      <c r="BE101" s="281"/>
      <c r="BF101" s="281"/>
      <c r="BG101" s="281"/>
      <c r="BH101" s="281"/>
      <c r="BI101" s="281"/>
      <c r="BJ101" s="281"/>
      <c r="BK101" s="281"/>
      <c r="BL101" s="281"/>
      <c r="BM101" s="281"/>
      <c r="BN101" s="282"/>
      <c r="BO101" s="274"/>
      <c r="BP101" s="275"/>
      <c r="BQ101" s="275"/>
      <c r="BR101" s="275"/>
      <c r="BS101" s="275"/>
      <c r="BT101" s="275"/>
      <c r="BU101" s="275"/>
      <c r="BV101" s="275"/>
      <c r="BW101" s="275"/>
      <c r="BX101" s="275"/>
      <c r="BY101" s="276"/>
      <c r="BZ101" s="274"/>
      <c r="CA101" s="275"/>
      <c r="CB101" s="275"/>
      <c r="CC101" s="275"/>
      <c r="CD101" s="275"/>
      <c r="CE101" s="275"/>
      <c r="CF101" s="275"/>
      <c r="CG101" s="275"/>
      <c r="CH101" s="275"/>
      <c r="CI101" s="275"/>
      <c r="CJ101" s="276"/>
      <c r="CK101" s="274"/>
      <c r="CL101" s="275"/>
      <c r="CM101" s="275"/>
      <c r="CN101" s="275"/>
      <c r="CO101" s="275"/>
      <c r="CP101" s="275"/>
      <c r="CQ101" s="275"/>
      <c r="CR101" s="275"/>
      <c r="CS101" s="275"/>
      <c r="CT101" s="275"/>
      <c r="CU101" s="276"/>
      <c r="CW101" s="83"/>
    </row>
    <row r="102" spans="1:101" s="33" customFormat="1" ht="15" customHeight="1" x14ac:dyDescent="0.25">
      <c r="A102" s="277"/>
      <c r="B102" s="278"/>
      <c r="C102" s="279"/>
      <c r="D102" s="277"/>
      <c r="E102" s="278"/>
      <c r="F102" s="278"/>
      <c r="G102" s="278"/>
      <c r="H102" s="278"/>
      <c r="I102" s="278"/>
      <c r="J102" s="278"/>
      <c r="K102" s="278"/>
      <c r="L102" s="278"/>
      <c r="M102" s="278"/>
      <c r="N102" s="278"/>
      <c r="O102" s="278"/>
      <c r="P102" s="278"/>
      <c r="Q102" s="278"/>
      <c r="R102" s="278"/>
      <c r="S102" s="278"/>
      <c r="T102" s="278"/>
      <c r="U102" s="277"/>
      <c r="V102" s="278"/>
      <c r="W102" s="278"/>
      <c r="X102" s="278"/>
      <c r="Y102" s="278"/>
      <c r="Z102" s="278"/>
      <c r="AA102" s="278"/>
      <c r="AB102" s="278"/>
      <c r="AC102" s="278"/>
      <c r="AD102" s="278"/>
      <c r="AE102" s="278"/>
      <c r="AF102" s="278"/>
      <c r="AG102" s="278"/>
      <c r="AH102" s="278"/>
      <c r="AI102" s="278"/>
      <c r="AJ102" s="278"/>
      <c r="AK102" s="279"/>
      <c r="AL102" s="280"/>
      <c r="AM102" s="281"/>
      <c r="AN102" s="281"/>
      <c r="AO102" s="281"/>
      <c r="AP102" s="281"/>
      <c r="AQ102" s="281"/>
      <c r="AR102" s="281"/>
      <c r="AS102" s="281"/>
      <c r="AT102" s="281"/>
      <c r="AU102" s="281"/>
      <c r="AV102" s="281"/>
      <c r="AW102" s="281"/>
      <c r="AX102" s="281"/>
      <c r="AY102" s="282"/>
      <c r="AZ102" s="280"/>
      <c r="BA102" s="281"/>
      <c r="BB102" s="281"/>
      <c r="BC102" s="281"/>
      <c r="BD102" s="281"/>
      <c r="BE102" s="281"/>
      <c r="BF102" s="281"/>
      <c r="BG102" s="281"/>
      <c r="BH102" s="281"/>
      <c r="BI102" s="281"/>
      <c r="BJ102" s="281"/>
      <c r="BK102" s="281"/>
      <c r="BL102" s="281"/>
      <c r="BM102" s="281"/>
      <c r="BN102" s="282"/>
      <c r="BO102" s="274"/>
      <c r="BP102" s="275"/>
      <c r="BQ102" s="275"/>
      <c r="BR102" s="275"/>
      <c r="BS102" s="275"/>
      <c r="BT102" s="275"/>
      <c r="BU102" s="275"/>
      <c r="BV102" s="275"/>
      <c r="BW102" s="275"/>
      <c r="BX102" s="275"/>
      <c r="BY102" s="276"/>
      <c r="BZ102" s="274"/>
      <c r="CA102" s="275"/>
      <c r="CB102" s="275"/>
      <c r="CC102" s="275"/>
      <c r="CD102" s="275"/>
      <c r="CE102" s="275"/>
      <c r="CF102" s="275"/>
      <c r="CG102" s="275"/>
      <c r="CH102" s="275"/>
      <c r="CI102" s="275"/>
      <c r="CJ102" s="276"/>
      <c r="CK102" s="274"/>
      <c r="CL102" s="275"/>
      <c r="CM102" s="275"/>
      <c r="CN102" s="275"/>
      <c r="CO102" s="275"/>
      <c r="CP102" s="275"/>
      <c r="CQ102" s="275"/>
      <c r="CR102" s="275"/>
      <c r="CS102" s="275"/>
      <c r="CT102" s="275"/>
      <c r="CU102" s="276"/>
      <c r="CW102" s="83"/>
    </row>
    <row r="103" spans="1:101" s="33" customFormat="1" ht="13.2" x14ac:dyDescent="0.25">
      <c r="CW103" s="83"/>
    </row>
    <row r="104" spans="1:101" s="33" customFormat="1" ht="13.2" x14ac:dyDescent="0.25">
      <c r="CW104" s="83"/>
    </row>
    <row r="105" spans="1:101" s="30" customFormat="1" x14ac:dyDescent="0.3">
      <c r="A105" s="229" t="s">
        <v>219</v>
      </c>
      <c r="B105" s="229"/>
      <c r="C105" s="229"/>
      <c r="D105" s="229"/>
      <c r="E105" s="229"/>
      <c r="F105" s="229"/>
      <c r="G105" s="229"/>
      <c r="H105" s="229"/>
      <c r="I105" s="229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229"/>
      <c r="AH105" s="229"/>
      <c r="AI105" s="229"/>
      <c r="AJ105" s="229"/>
      <c r="AK105" s="229"/>
      <c r="AL105" s="229"/>
      <c r="AM105" s="229"/>
      <c r="AN105" s="229"/>
      <c r="AO105" s="229"/>
      <c r="AP105" s="229"/>
      <c r="AQ105" s="229"/>
      <c r="AR105" s="229"/>
      <c r="AS105" s="229"/>
      <c r="AT105" s="229"/>
      <c r="AU105" s="229"/>
      <c r="AV105" s="229"/>
      <c r="AW105" s="229"/>
      <c r="AX105" s="229"/>
      <c r="AY105" s="229"/>
      <c r="AZ105" s="229"/>
      <c r="BA105" s="229"/>
      <c r="BB105" s="229"/>
      <c r="BC105" s="229"/>
      <c r="BD105" s="229"/>
      <c r="BE105" s="229"/>
      <c r="BF105" s="229"/>
      <c r="BG105" s="229"/>
      <c r="BH105" s="229"/>
      <c r="BI105" s="229"/>
      <c r="BJ105" s="229"/>
      <c r="BK105" s="229"/>
      <c r="BL105" s="229"/>
      <c r="BM105" s="229"/>
      <c r="BN105" s="229"/>
      <c r="BO105" s="229"/>
      <c r="BP105" s="229"/>
      <c r="BQ105" s="229"/>
      <c r="BR105" s="229"/>
      <c r="BS105" s="229"/>
      <c r="BT105" s="229"/>
      <c r="BU105" s="229"/>
      <c r="BV105" s="229"/>
      <c r="BW105" s="229"/>
      <c r="BX105" s="229"/>
      <c r="BY105" s="229"/>
      <c r="BZ105" s="229"/>
      <c r="CA105" s="229"/>
      <c r="CB105" s="229"/>
      <c r="CC105" s="229"/>
      <c r="CD105" s="229"/>
      <c r="CE105" s="229"/>
      <c r="CF105" s="229"/>
      <c r="CG105" s="229"/>
      <c r="CH105" s="229"/>
      <c r="CI105" s="229"/>
      <c r="CJ105" s="229"/>
      <c r="CK105" s="229"/>
      <c r="CL105" s="229"/>
      <c r="CM105" s="229"/>
      <c r="CN105" s="229"/>
      <c r="CO105" s="229"/>
      <c r="CP105" s="229"/>
      <c r="CQ105" s="229"/>
      <c r="CR105" s="229"/>
      <c r="CS105" s="229"/>
      <c r="CT105" s="229"/>
      <c r="CU105" s="229"/>
      <c r="CW105" s="83"/>
    </row>
    <row r="106" spans="1:101" s="33" customFormat="1" ht="13.2" x14ac:dyDescent="0.25">
      <c r="CW106" s="83"/>
    </row>
    <row r="107" spans="1:101" s="33" customFormat="1" ht="13.2" x14ac:dyDescent="0.25">
      <c r="A107" s="253" t="s">
        <v>100</v>
      </c>
      <c r="B107" s="254"/>
      <c r="C107" s="255"/>
      <c r="D107" s="253" t="s">
        <v>192</v>
      </c>
      <c r="E107" s="254"/>
      <c r="F107" s="254"/>
      <c r="G107" s="254"/>
      <c r="H107" s="254"/>
      <c r="I107" s="254"/>
      <c r="J107" s="254"/>
      <c r="K107" s="254"/>
      <c r="L107" s="254"/>
      <c r="M107" s="254"/>
      <c r="N107" s="254"/>
      <c r="O107" s="254"/>
      <c r="P107" s="254"/>
      <c r="Q107" s="254"/>
      <c r="R107" s="254"/>
      <c r="S107" s="254"/>
      <c r="T107" s="254"/>
      <c r="U107" s="254"/>
      <c r="V107" s="254"/>
      <c r="W107" s="254"/>
      <c r="X107" s="253" t="s">
        <v>193</v>
      </c>
      <c r="Y107" s="254"/>
      <c r="Z107" s="254"/>
      <c r="AA107" s="254"/>
      <c r="AB107" s="254"/>
      <c r="AC107" s="254"/>
      <c r="AD107" s="254"/>
      <c r="AE107" s="254"/>
      <c r="AF107" s="254"/>
      <c r="AG107" s="254"/>
      <c r="AH107" s="254"/>
      <c r="AI107" s="254"/>
      <c r="AJ107" s="254"/>
      <c r="AK107" s="254"/>
      <c r="AL107" s="254"/>
      <c r="AM107" s="254"/>
      <c r="AN107" s="254"/>
      <c r="AO107" s="255"/>
      <c r="AP107" s="253" t="s">
        <v>194</v>
      </c>
      <c r="AQ107" s="254"/>
      <c r="AR107" s="254"/>
      <c r="AS107" s="254"/>
      <c r="AT107" s="254"/>
      <c r="AU107" s="254"/>
      <c r="AV107" s="254"/>
      <c r="AW107" s="254"/>
      <c r="AX107" s="254"/>
      <c r="AY107" s="254"/>
      <c r="AZ107" s="254"/>
      <c r="BA107" s="254"/>
      <c r="BB107" s="254"/>
      <c r="BC107" s="254"/>
      <c r="BD107" s="254"/>
      <c r="BE107" s="255"/>
      <c r="BF107" s="253" t="s">
        <v>195</v>
      </c>
      <c r="BG107" s="254"/>
      <c r="BH107" s="254"/>
      <c r="BI107" s="254"/>
      <c r="BJ107" s="254"/>
      <c r="BK107" s="254"/>
      <c r="BL107" s="254"/>
      <c r="BM107" s="254"/>
      <c r="BN107" s="254"/>
      <c r="BO107" s="254"/>
      <c r="BP107" s="254"/>
      <c r="BQ107" s="254"/>
      <c r="BR107" s="254"/>
      <c r="BS107" s="254"/>
      <c r="BT107" s="254"/>
      <c r="BU107" s="255"/>
      <c r="BV107" s="253" t="s">
        <v>220</v>
      </c>
      <c r="BW107" s="254"/>
      <c r="BX107" s="254"/>
      <c r="BY107" s="254"/>
      <c r="BZ107" s="254"/>
      <c r="CA107" s="254"/>
      <c r="CB107" s="254"/>
      <c r="CC107" s="254"/>
      <c r="CD107" s="254"/>
      <c r="CE107" s="254"/>
      <c r="CF107" s="254"/>
      <c r="CG107" s="254"/>
      <c r="CH107" s="255"/>
      <c r="CI107" s="253" t="s">
        <v>198</v>
      </c>
      <c r="CJ107" s="254"/>
      <c r="CK107" s="254"/>
      <c r="CL107" s="254"/>
      <c r="CM107" s="254"/>
      <c r="CN107" s="254"/>
      <c r="CO107" s="254"/>
      <c r="CP107" s="254"/>
      <c r="CQ107" s="254"/>
      <c r="CR107" s="254"/>
      <c r="CS107" s="254"/>
      <c r="CT107" s="254"/>
      <c r="CU107" s="255"/>
      <c r="CW107" s="83"/>
    </row>
    <row r="108" spans="1:101" s="33" customFormat="1" ht="13.2" x14ac:dyDescent="0.25">
      <c r="A108" s="257" t="s">
        <v>107</v>
      </c>
      <c r="B108" s="258"/>
      <c r="C108" s="259"/>
      <c r="D108" s="257" t="s">
        <v>221</v>
      </c>
      <c r="E108" s="258"/>
      <c r="F108" s="258"/>
      <c r="G108" s="258"/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7"/>
      <c r="Y108" s="258"/>
      <c r="Z108" s="258"/>
      <c r="AA108" s="258"/>
      <c r="AB108" s="258"/>
      <c r="AC108" s="258"/>
      <c r="AD108" s="258"/>
      <c r="AE108" s="258"/>
      <c r="AF108" s="258"/>
      <c r="AG108" s="258"/>
      <c r="AH108" s="258"/>
      <c r="AI108" s="258"/>
      <c r="AJ108" s="258"/>
      <c r="AK108" s="258"/>
      <c r="AL108" s="258"/>
      <c r="AM108" s="258"/>
      <c r="AN108" s="258"/>
      <c r="AO108" s="259"/>
      <c r="AP108" s="257" t="s">
        <v>200</v>
      </c>
      <c r="AQ108" s="258"/>
      <c r="AR108" s="258"/>
      <c r="AS108" s="258"/>
      <c r="AT108" s="258"/>
      <c r="AU108" s="258"/>
      <c r="AV108" s="258"/>
      <c r="AW108" s="258"/>
      <c r="AX108" s="258"/>
      <c r="AY108" s="258"/>
      <c r="AZ108" s="258"/>
      <c r="BA108" s="258"/>
      <c r="BB108" s="258"/>
      <c r="BC108" s="258"/>
      <c r="BD108" s="258"/>
      <c r="BE108" s="259"/>
      <c r="BF108" s="257" t="s">
        <v>201</v>
      </c>
      <c r="BG108" s="258"/>
      <c r="BH108" s="258"/>
      <c r="BI108" s="258"/>
      <c r="BJ108" s="258"/>
      <c r="BK108" s="258"/>
      <c r="BL108" s="258"/>
      <c r="BM108" s="258"/>
      <c r="BN108" s="258"/>
      <c r="BO108" s="258"/>
      <c r="BP108" s="258"/>
      <c r="BQ108" s="258"/>
      <c r="BR108" s="258"/>
      <c r="BS108" s="258"/>
      <c r="BT108" s="258"/>
      <c r="BU108" s="259"/>
      <c r="BV108" s="257" t="s">
        <v>207</v>
      </c>
      <c r="BW108" s="258"/>
      <c r="BX108" s="258"/>
      <c r="BY108" s="258"/>
      <c r="BZ108" s="258"/>
      <c r="CA108" s="258"/>
      <c r="CB108" s="258"/>
      <c r="CC108" s="258"/>
      <c r="CD108" s="258"/>
      <c r="CE108" s="258"/>
      <c r="CF108" s="258"/>
      <c r="CG108" s="258"/>
      <c r="CH108" s="259"/>
      <c r="CI108" s="257" t="s">
        <v>203</v>
      </c>
      <c r="CJ108" s="258"/>
      <c r="CK108" s="258"/>
      <c r="CL108" s="258"/>
      <c r="CM108" s="258"/>
      <c r="CN108" s="258"/>
      <c r="CO108" s="258"/>
      <c r="CP108" s="258"/>
      <c r="CQ108" s="258"/>
      <c r="CR108" s="258"/>
      <c r="CS108" s="258"/>
      <c r="CT108" s="258"/>
      <c r="CU108" s="259"/>
      <c r="CW108" s="83"/>
    </row>
    <row r="109" spans="1:101" s="33" customFormat="1" ht="13.2" x14ac:dyDescent="0.25">
      <c r="A109" s="257"/>
      <c r="B109" s="258"/>
      <c r="C109" s="259"/>
      <c r="D109" s="257" t="s">
        <v>222</v>
      </c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7"/>
      <c r="Y109" s="258"/>
      <c r="Z109" s="258"/>
      <c r="AA109" s="258"/>
      <c r="AB109" s="258"/>
      <c r="AC109" s="258"/>
      <c r="AD109" s="258"/>
      <c r="AE109" s="258"/>
      <c r="AF109" s="258"/>
      <c r="AG109" s="258"/>
      <c r="AH109" s="258"/>
      <c r="AI109" s="258"/>
      <c r="AJ109" s="258"/>
      <c r="AK109" s="258"/>
      <c r="AL109" s="258"/>
      <c r="AM109" s="258"/>
      <c r="AN109" s="258"/>
      <c r="AO109" s="259"/>
      <c r="AP109" s="257" t="s">
        <v>223</v>
      </c>
      <c r="AQ109" s="258"/>
      <c r="AR109" s="258"/>
      <c r="AS109" s="258"/>
      <c r="AT109" s="258"/>
      <c r="AU109" s="258"/>
      <c r="AV109" s="258"/>
      <c r="AW109" s="258"/>
      <c r="AX109" s="258"/>
      <c r="AY109" s="258"/>
      <c r="AZ109" s="258"/>
      <c r="BA109" s="258"/>
      <c r="BB109" s="258"/>
      <c r="BC109" s="258"/>
      <c r="BD109" s="258"/>
      <c r="BE109" s="259"/>
      <c r="BF109" s="257" t="s">
        <v>206</v>
      </c>
      <c r="BG109" s="258"/>
      <c r="BH109" s="258"/>
      <c r="BI109" s="258"/>
      <c r="BJ109" s="258"/>
      <c r="BK109" s="258"/>
      <c r="BL109" s="258"/>
      <c r="BM109" s="258"/>
      <c r="BN109" s="258"/>
      <c r="BO109" s="258"/>
      <c r="BP109" s="258"/>
      <c r="BQ109" s="258"/>
      <c r="BR109" s="258"/>
      <c r="BS109" s="258"/>
      <c r="BT109" s="258"/>
      <c r="BU109" s="259"/>
      <c r="BV109" s="257" t="s">
        <v>224</v>
      </c>
      <c r="BW109" s="258"/>
      <c r="BX109" s="258"/>
      <c r="BY109" s="258"/>
      <c r="BZ109" s="258"/>
      <c r="CA109" s="258"/>
      <c r="CB109" s="258"/>
      <c r="CC109" s="258"/>
      <c r="CD109" s="258"/>
      <c r="CE109" s="258"/>
      <c r="CF109" s="258"/>
      <c r="CG109" s="258"/>
      <c r="CH109" s="259"/>
      <c r="CI109" s="257" t="s">
        <v>208</v>
      </c>
      <c r="CJ109" s="258"/>
      <c r="CK109" s="258"/>
      <c r="CL109" s="258"/>
      <c r="CM109" s="258"/>
      <c r="CN109" s="258"/>
      <c r="CO109" s="258"/>
      <c r="CP109" s="258"/>
      <c r="CQ109" s="258"/>
      <c r="CR109" s="258"/>
      <c r="CS109" s="258"/>
      <c r="CT109" s="258"/>
      <c r="CU109" s="259"/>
      <c r="CW109" s="83"/>
    </row>
    <row r="110" spans="1:101" s="33" customFormat="1" ht="13.2" x14ac:dyDescent="0.25">
      <c r="A110" s="257"/>
      <c r="B110" s="258"/>
      <c r="C110" s="259"/>
      <c r="D110" s="257" t="s">
        <v>97</v>
      </c>
      <c r="E110" s="258"/>
      <c r="F110" s="258"/>
      <c r="G110" s="258"/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7"/>
      <c r="Y110" s="258"/>
      <c r="Z110" s="258"/>
      <c r="AA110" s="258"/>
      <c r="AB110" s="258"/>
      <c r="AC110" s="258"/>
      <c r="AD110" s="258"/>
      <c r="AE110" s="258"/>
      <c r="AF110" s="258"/>
      <c r="AG110" s="258"/>
      <c r="AH110" s="258"/>
      <c r="AI110" s="258"/>
      <c r="AJ110" s="258"/>
      <c r="AK110" s="258"/>
      <c r="AL110" s="258"/>
      <c r="AM110" s="258"/>
      <c r="AN110" s="258"/>
      <c r="AO110" s="259"/>
      <c r="AP110" s="257" t="s">
        <v>225</v>
      </c>
      <c r="AQ110" s="258"/>
      <c r="AR110" s="258"/>
      <c r="AS110" s="258"/>
      <c r="AT110" s="258"/>
      <c r="AU110" s="258"/>
      <c r="AV110" s="258"/>
      <c r="AW110" s="258"/>
      <c r="AX110" s="258"/>
      <c r="AY110" s="258"/>
      <c r="AZ110" s="258"/>
      <c r="BA110" s="258"/>
      <c r="BB110" s="258"/>
      <c r="BC110" s="258"/>
      <c r="BD110" s="258"/>
      <c r="BE110" s="259"/>
      <c r="BF110" s="257" t="s">
        <v>211</v>
      </c>
      <c r="BG110" s="258"/>
      <c r="BH110" s="258"/>
      <c r="BI110" s="258"/>
      <c r="BJ110" s="258"/>
      <c r="BK110" s="258"/>
      <c r="BL110" s="258"/>
      <c r="BM110" s="258"/>
      <c r="BN110" s="258"/>
      <c r="BO110" s="258"/>
      <c r="BP110" s="258"/>
      <c r="BQ110" s="258"/>
      <c r="BR110" s="258"/>
      <c r="BS110" s="258"/>
      <c r="BT110" s="258"/>
      <c r="BU110" s="259"/>
      <c r="BV110" s="257" t="s">
        <v>217</v>
      </c>
      <c r="BW110" s="258"/>
      <c r="BX110" s="258"/>
      <c r="BY110" s="258"/>
      <c r="BZ110" s="258"/>
      <c r="CA110" s="258"/>
      <c r="CB110" s="258"/>
      <c r="CC110" s="258"/>
      <c r="CD110" s="258"/>
      <c r="CE110" s="258"/>
      <c r="CF110" s="258"/>
      <c r="CG110" s="258"/>
      <c r="CH110" s="259"/>
      <c r="CI110" s="257"/>
      <c r="CJ110" s="258"/>
      <c r="CK110" s="258"/>
      <c r="CL110" s="258"/>
      <c r="CM110" s="258"/>
      <c r="CN110" s="258"/>
      <c r="CO110" s="258"/>
      <c r="CP110" s="258"/>
      <c r="CQ110" s="258"/>
      <c r="CR110" s="258"/>
      <c r="CS110" s="258"/>
      <c r="CT110" s="258"/>
      <c r="CU110" s="259"/>
      <c r="CW110" s="83"/>
    </row>
    <row r="111" spans="1:101" s="33" customFormat="1" ht="13.2" x14ac:dyDescent="0.25">
      <c r="A111" s="257"/>
      <c r="B111" s="258"/>
      <c r="C111" s="259"/>
      <c r="D111" s="257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258"/>
      <c r="Q111" s="258"/>
      <c r="R111" s="258"/>
      <c r="S111" s="258"/>
      <c r="T111" s="258"/>
      <c r="U111" s="258"/>
      <c r="V111" s="258"/>
      <c r="W111" s="258"/>
      <c r="X111" s="257"/>
      <c r="Y111" s="258"/>
      <c r="Z111" s="258"/>
      <c r="AA111" s="258"/>
      <c r="AB111" s="258"/>
      <c r="AC111" s="258"/>
      <c r="AD111" s="258"/>
      <c r="AE111" s="258"/>
      <c r="AF111" s="258"/>
      <c r="AG111" s="258"/>
      <c r="AH111" s="258"/>
      <c r="AI111" s="258"/>
      <c r="AJ111" s="258"/>
      <c r="AK111" s="258"/>
      <c r="AL111" s="258"/>
      <c r="AM111" s="258"/>
      <c r="AN111" s="258"/>
      <c r="AO111" s="259"/>
      <c r="AP111" s="257" t="s">
        <v>215</v>
      </c>
      <c r="AQ111" s="258"/>
      <c r="AR111" s="258"/>
      <c r="AS111" s="258"/>
      <c r="AT111" s="258"/>
      <c r="AU111" s="258"/>
      <c r="AV111" s="258"/>
      <c r="AW111" s="258"/>
      <c r="AX111" s="258"/>
      <c r="AY111" s="258"/>
      <c r="AZ111" s="258"/>
      <c r="BA111" s="258"/>
      <c r="BB111" s="258"/>
      <c r="BC111" s="258"/>
      <c r="BD111" s="258"/>
      <c r="BE111" s="259"/>
      <c r="BF111" s="257" t="s">
        <v>213</v>
      </c>
      <c r="BG111" s="258"/>
      <c r="BH111" s="258"/>
      <c r="BI111" s="258"/>
      <c r="BJ111" s="258"/>
      <c r="BK111" s="258"/>
      <c r="BL111" s="258"/>
      <c r="BM111" s="258"/>
      <c r="BN111" s="258"/>
      <c r="BO111" s="258"/>
      <c r="BP111" s="258"/>
      <c r="BQ111" s="258"/>
      <c r="BR111" s="258"/>
      <c r="BS111" s="258"/>
      <c r="BT111" s="258"/>
      <c r="BU111" s="259"/>
      <c r="BV111" s="257"/>
      <c r="BW111" s="258"/>
      <c r="BX111" s="258"/>
      <c r="BY111" s="258"/>
      <c r="BZ111" s="258"/>
      <c r="CA111" s="258"/>
      <c r="CB111" s="258"/>
      <c r="CC111" s="258"/>
      <c r="CD111" s="258"/>
      <c r="CE111" s="258"/>
      <c r="CF111" s="258"/>
      <c r="CG111" s="258"/>
      <c r="CH111" s="259"/>
      <c r="CI111" s="257"/>
      <c r="CJ111" s="258"/>
      <c r="CK111" s="258"/>
      <c r="CL111" s="258"/>
      <c r="CM111" s="258"/>
      <c r="CN111" s="258"/>
      <c r="CO111" s="258"/>
      <c r="CP111" s="258"/>
      <c r="CQ111" s="258"/>
      <c r="CR111" s="258"/>
      <c r="CS111" s="258"/>
      <c r="CT111" s="258"/>
      <c r="CU111" s="259"/>
      <c r="CW111" s="83"/>
    </row>
    <row r="112" spans="1:101" s="33" customFormat="1" ht="13.2" x14ac:dyDescent="0.25">
      <c r="A112" s="257"/>
      <c r="B112" s="258"/>
      <c r="C112" s="259"/>
      <c r="D112" s="257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58"/>
      <c r="P112" s="258"/>
      <c r="Q112" s="258"/>
      <c r="R112" s="258"/>
      <c r="S112" s="258"/>
      <c r="T112" s="258"/>
      <c r="U112" s="258"/>
      <c r="V112" s="258"/>
      <c r="W112" s="258"/>
      <c r="X112" s="257"/>
      <c r="Y112" s="258"/>
      <c r="Z112" s="258"/>
      <c r="AA112" s="258"/>
      <c r="AB112" s="258"/>
      <c r="AC112" s="258"/>
      <c r="AD112" s="258"/>
      <c r="AE112" s="258"/>
      <c r="AF112" s="258"/>
      <c r="AG112" s="258"/>
      <c r="AH112" s="258"/>
      <c r="AI112" s="258"/>
      <c r="AJ112" s="258"/>
      <c r="AK112" s="258"/>
      <c r="AL112" s="258"/>
      <c r="AM112" s="258"/>
      <c r="AN112" s="258"/>
      <c r="AO112" s="259"/>
      <c r="AP112" s="257"/>
      <c r="AQ112" s="258"/>
      <c r="AR112" s="258"/>
      <c r="AS112" s="258"/>
      <c r="AT112" s="258"/>
      <c r="AU112" s="258"/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9"/>
      <c r="BF112" s="257" t="s">
        <v>216</v>
      </c>
      <c r="BG112" s="258"/>
      <c r="BH112" s="258"/>
      <c r="BI112" s="258"/>
      <c r="BJ112" s="258"/>
      <c r="BK112" s="258"/>
      <c r="BL112" s="258"/>
      <c r="BM112" s="258"/>
      <c r="BN112" s="258"/>
      <c r="BO112" s="258"/>
      <c r="BP112" s="258"/>
      <c r="BQ112" s="258"/>
      <c r="BR112" s="258"/>
      <c r="BS112" s="258"/>
      <c r="BT112" s="258"/>
      <c r="BU112" s="259"/>
      <c r="BV112" s="257"/>
      <c r="BW112" s="258"/>
      <c r="BX112" s="258"/>
      <c r="BY112" s="258"/>
      <c r="BZ112" s="258"/>
      <c r="CA112" s="258"/>
      <c r="CB112" s="258"/>
      <c r="CC112" s="258"/>
      <c r="CD112" s="258"/>
      <c r="CE112" s="258"/>
      <c r="CF112" s="258"/>
      <c r="CG112" s="258"/>
      <c r="CH112" s="259"/>
      <c r="CI112" s="257"/>
      <c r="CJ112" s="258"/>
      <c r="CK112" s="258"/>
      <c r="CL112" s="258"/>
      <c r="CM112" s="258"/>
      <c r="CN112" s="258"/>
      <c r="CO112" s="258"/>
      <c r="CP112" s="258"/>
      <c r="CQ112" s="258"/>
      <c r="CR112" s="258"/>
      <c r="CS112" s="258"/>
      <c r="CT112" s="258"/>
      <c r="CU112" s="259"/>
      <c r="CW112" s="83"/>
    </row>
    <row r="113" spans="1:101" s="33" customFormat="1" ht="13.2" x14ac:dyDescent="0.25">
      <c r="A113" s="257"/>
      <c r="B113" s="258"/>
      <c r="C113" s="259"/>
      <c r="D113" s="257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8"/>
      <c r="X113" s="257"/>
      <c r="Y113" s="258"/>
      <c r="Z113" s="258"/>
      <c r="AA113" s="258"/>
      <c r="AB113" s="258"/>
      <c r="AC113" s="258"/>
      <c r="AD113" s="258"/>
      <c r="AE113" s="258"/>
      <c r="AF113" s="258"/>
      <c r="AG113" s="258"/>
      <c r="AH113" s="258"/>
      <c r="AI113" s="258"/>
      <c r="AJ113" s="258"/>
      <c r="AK113" s="258"/>
      <c r="AL113" s="258"/>
      <c r="AM113" s="258"/>
      <c r="AN113" s="258"/>
      <c r="AO113" s="259"/>
      <c r="AP113" s="257"/>
      <c r="AQ113" s="258"/>
      <c r="AR113" s="258"/>
      <c r="AS113" s="258"/>
      <c r="AT113" s="258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9"/>
      <c r="BF113" s="257" t="s">
        <v>218</v>
      </c>
      <c r="BG113" s="258"/>
      <c r="BH113" s="258"/>
      <c r="BI113" s="258"/>
      <c r="BJ113" s="258"/>
      <c r="BK113" s="258"/>
      <c r="BL113" s="258"/>
      <c r="BM113" s="258"/>
      <c r="BN113" s="258"/>
      <c r="BO113" s="258"/>
      <c r="BP113" s="258"/>
      <c r="BQ113" s="258"/>
      <c r="BR113" s="258"/>
      <c r="BS113" s="258"/>
      <c r="BT113" s="258"/>
      <c r="BU113" s="259"/>
      <c r="BV113" s="257"/>
      <c r="BW113" s="258"/>
      <c r="BX113" s="258"/>
      <c r="BY113" s="258"/>
      <c r="BZ113" s="258"/>
      <c r="CA113" s="258"/>
      <c r="CB113" s="258"/>
      <c r="CC113" s="258"/>
      <c r="CD113" s="258"/>
      <c r="CE113" s="258"/>
      <c r="CF113" s="258"/>
      <c r="CG113" s="258"/>
      <c r="CH113" s="259"/>
      <c r="CI113" s="257"/>
      <c r="CJ113" s="258"/>
      <c r="CK113" s="258"/>
      <c r="CL113" s="258"/>
      <c r="CM113" s="258"/>
      <c r="CN113" s="258"/>
      <c r="CO113" s="258"/>
      <c r="CP113" s="258"/>
      <c r="CQ113" s="258"/>
      <c r="CR113" s="258"/>
      <c r="CS113" s="258"/>
      <c r="CT113" s="258"/>
      <c r="CU113" s="259"/>
      <c r="CW113" s="83"/>
    </row>
    <row r="114" spans="1:101" s="33" customFormat="1" ht="13.2" x14ac:dyDescent="0.25">
      <c r="A114" s="235">
        <v>1</v>
      </c>
      <c r="B114" s="236"/>
      <c r="C114" s="237"/>
      <c r="D114" s="235">
        <v>2</v>
      </c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6"/>
      <c r="Q114" s="236"/>
      <c r="R114" s="236"/>
      <c r="S114" s="236"/>
      <c r="T114" s="236"/>
      <c r="U114" s="236"/>
      <c r="V114" s="236"/>
      <c r="W114" s="236"/>
      <c r="X114" s="235">
        <v>3</v>
      </c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  <c r="AK114" s="236"/>
      <c r="AL114" s="236"/>
      <c r="AM114" s="236"/>
      <c r="AN114" s="236"/>
      <c r="AO114" s="237"/>
      <c r="AP114" s="235">
        <v>4</v>
      </c>
      <c r="AQ114" s="236"/>
      <c r="AR114" s="236"/>
      <c r="AS114" s="236"/>
      <c r="AT114" s="236"/>
      <c r="AU114" s="236"/>
      <c r="AV114" s="236"/>
      <c r="AW114" s="236"/>
      <c r="AX114" s="236"/>
      <c r="AY114" s="236"/>
      <c r="AZ114" s="236"/>
      <c r="BA114" s="236"/>
      <c r="BB114" s="236"/>
      <c r="BC114" s="236"/>
      <c r="BD114" s="236"/>
      <c r="BE114" s="237"/>
      <c r="BF114" s="238">
        <v>5</v>
      </c>
      <c r="BG114" s="236"/>
      <c r="BH114" s="236"/>
      <c r="BI114" s="236"/>
      <c r="BJ114" s="236"/>
      <c r="BK114" s="236"/>
      <c r="BL114" s="236"/>
      <c r="BM114" s="236"/>
      <c r="BN114" s="236"/>
      <c r="BO114" s="236"/>
      <c r="BP114" s="236"/>
      <c r="BQ114" s="236"/>
      <c r="BR114" s="236"/>
      <c r="BS114" s="236"/>
      <c r="BT114" s="236"/>
      <c r="BU114" s="237"/>
      <c r="BV114" s="235">
        <v>6</v>
      </c>
      <c r="BW114" s="236"/>
      <c r="BX114" s="236"/>
      <c r="BY114" s="236"/>
      <c r="BZ114" s="236"/>
      <c r="CA114" s="236"/>
      <c r="CB114" s="236"/>
      <c r="CC114" s="236"/>
      <c r="CD114" s="236"/>
      <c r="CE114" s="236"/>
      <c r="CF114" s="236"/>
      <c r="CG114" s="236"/>
      <c r="CH114" s="237"/>
      <c r="CI114" s="235">
        <v>7</v>
      </c>
      <c r="CJ114" s="236"/>
      <c r="CK114" s="236"/>
      <c r="CL114" s="236"/>
      <c r="CM114" s="236"/>
      <c r="CN114" s="236"/>
      <c r="CO114" s="236"/>
      <c r="CP114" s="236"/>
      <c r="CQ114" s="236"/>
      <c r="CR114" s="236"/>
      <c r="CS114" s="236"/>
      <c r="CT114" s="236"/>
      <c r="CU114" s="237"/>
      <c r="CW114" s="83"/>
    </row>
    <row r="115" spans="1:101" s="33" customFormat="1" ht="15" customHeight="1" x14ac:dyDescent="0.25">
      <c r="A115" s="277"/>
      <c r="B115" s="278"/>
      <c r="C115" s="279"/>
      <c r="D115" s="277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78"/>
      <c r="R115" s="278"/>
      <c r="S115" s="278"/>
      <c r="T115" s="278"/>
      <c r="U115" s="278"/>
      <c r="V115" s="278"/>
      <c r="W115" s="278"/>
      <c r="X115" s="277"/>
      <c r="Y115" s="278"/>
      <c r="Z115" s="278"/>
      <c r="AA115" s="278"/>
      <c r="AB115" s="278"/>
      <c r="AC115" s="278"/>
      <c r="AD115" s="278"/>
      <c r="AE115" s="278"/>
      <c r="AF115" s="278"/>
      <c r="AG115" s="278"/>
      <c r="AH115" s="278"/>
      <c r="AI115" s="278"/>
      <c r="AJ115" s="278"/>
      <c r="AK115" s="278"/>
      <c r="AL115" s="278"/>
      <c r="AM115" s="278"/>
      <c r="AN115" s="278"/>
      <c r="AO115" s="279"/>
      <c r="AP115" s="280"/>
      <c r="AQ115" s="281"/>
      <c r="AR115" s="281"/>
      <c r="AS115" s="281"/>
      <c r="AT115" s="281"/>
      <c r="AU115" s="281"/>
      <c r="AV115" s="281"/>
      <c r="AW115" s="281"/>
      <c r="AX115" s="281"/>
      <c r="AY115" s="281"/>
      <c r="AZ115" s="281"/>
      <c r="BA115" s="281"/>
      <c r="BB115" s="281"/>
      <c r="BC115" s="281"/>
      <c r="BD115" s="281"/>
      <c r="BE115" s="282"/>
      <c r="BF115" s="280"/>
      <c r="BG115" s="281"/>
      <c r="BH115" s="281"/>
      <c r="BI115" s="281"/>
      <c r="BJ115" s="281"/>
      <c r="BK115" s="281"/>
      <c r="BL115" s="281"/>
      <c r="BM115" s="281"/>
      <c r="BN115" s="281"/>
      <c r="BO115" s="281"/>
      <c r="BP115" s="281"/>
      <c r="BQ115" s="281"/>
      <c r="BR115" s="281"/>
      <c r="BS115" s="281"/>
      <c r="BT115" s="281"/>
      <c r="BU115" s="282"/>
      <c r="BV115" s="274"/>
      <c r="BW115" s="275"/>
      <c r="BX115" s="275"/>
      <c r="BY115" s="275"/>
      <c r="BZ115" s="275"/>
      <c r="CA115" s="275"/>
      <c r="CB115" s="275"/>
      <c r="CC115" s="275"/>
      <c r="CD115" s="275"/>
      <c r="CE115" s="275"/>
      <c r="CF115" s="275"/>
      <c r="CG115" s="275"/>
      <c r="CH115" s="276"/>
      <c r="CI115" s="274"/>
      <c r="CJ115" s="275"/>
      <c r="CK115" s="275"/>
      <c r="CL115" s="275"/>
      <c r="CM115" s="275"/>
      <c r="CN115" s="275"/>
      <c r="CO115" s="275"/>
      <c r="CP115" s="275"/>
      <c r="CQ115" s="275"/>
      <c r="CR115" s="275"/>
      <c r="CS115" s="275"/>
      <c r="CT115" s="275"/>
      <c r="CU115" s="276"/>
      <c r="CW115" s="83"/>
    </row>
    <row r="116" spans="1:101" s="33" customFormat="1" ht="15" customHeight="1" x14ac:dyDescent="0.25">
      <c r="A116" s="277"/>
      <c r="B116" s="278"/>
      <c r="C116" s="279"/>
      <c r="D116" s="277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78"/>
      <c r="R116" s="278"/>
      <c r="S116" s="278"/>
      <c r="T116" s="278"/>
      <c r="U116" s="278"/>
      <c r="V116" s="278"/>
      <c r="W116" s="278"/>
      <c r="X116" s="277"/>
      <c r="Y116" s="278"/>
      <c r="Z116" s="278"/>
      <c r="AA116" s="278"/>
      <c r="AB116" s="278"/>
      <c r="AC116" s="278"/>
      <c r="AD116" s="278"/>
      <c r="AE116" s="278"/>
      <c r="AF116" s="278"/>
      <c r="AG116" s="278"/>
      <c r="AH116" s="278"/>
      <c r="AI116" s="278"/>
      <c r="AJ116" s="278"/>
      <c r="AK116" s="278"/>
      <c r="AL116" s="278"/>
      <c r="AM116" s="278"/>
      <c r="AN116" s="278"/>
      <c r="AO116" s="279"/>
      <c r="AP116" s="280"/>
      <c r="AQ116" s="281"/>
      <c r="AR116" s="281"/>
      <c r="AS116" s="281"/>
      <c r="AT116" s="281"/>
      <c r="AU116" s="281"/>
      <c r="AV116" s="281"/>
      <c r="AW116" s="281"/>
      <c r="AX116" s="281"/>
      <c r="AY116" s="281"/>
      <c r="AZ116" s="281"/>
      <c r="BA116" s="281"/>
      <c r="BB116" s="281"/>
      <c r="BC116" s="281"/>
      <c r="BD116" s="281"/>
      <c r="BE116" s="282"/>
      <c r="BF116" s="280"/>
      <c r="BG116" s="281"/>
      <c r="BH116" s="281"/>
      <c r="BI116" s="281"/>
      <c r="BJ116" s="281"/>
      <c r="BK116" s="281"/>
      <c r="BL116" s="281"/>
      <c r="BM116" s="281"/>
      <c r="BN116" s="281"/>
      <c r="BO116" s="281"/>
      <c r="BP116" s="281"/>
      <c r="BQ116" s="281"/>
      <c r="BR116" s="281"/>
      <c r="BS116" s="281"/>
      <c r="BT116" s="281"/>
      <c r="BU116" s="282"/>
      <c r="BV116" s="274"/>
      <c r="BW116" s="275"/>
      <c r="BX116" s="275"/>
      <c r="BY116" s="275"/>
      <c r="BZ116" s="275"/>
      <c r="CA116" s="275"/>
      <c r="CB116" s="275"/>
      <c r="CC116" s="275"/>
      <c r="CD116" s="275"/>
      <c r="CE116" s="275"/>
      <c r="CF116" s="275"/>
      <c r="CG116" s="275"/>
      <c r="CH116" s="276"/>
      <c r="CI116" s="274"/>
      <c r="CJ116" s="275"/>
      <c r="CK116" s="275"/>
      <c r="CL116" s="275"/>
      <c r="CM116" s="275"/>
      <c r="CN116" s="275"/>
      <c r="CO116" s="275"/>
      <c r="CP116" s="275"/>
      <c r="CQ116" s="275"/>
      <c r="CR116" s="275"/>
      <c r="CS116" s="275"/>
      <c r="CT116" s="275"/>
      <c r="CU116" s="276"/>
      <c r="CW116" s="83"/>
    </row>
    <row r="117" spans="1:101" s="33" customFormat="1" ht="15" customHeight="1" x14ac:dyDescent="0.25">
      <c r="A117" s="277"/>
      <c r="B117" s="278"/>
      <c r="C117" s="279"/>
      <c r="D117" s="277"/>
      <c r="E117" s="278"/>
      <c r="F117" s="278"/>
      <c r="G117" s="278"/>
      <c r="H117" s="278"/>
      <c r="I117" s="278"/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8"/>
      <c r="X117" s="277"/>
      <c r="Y117" s="278"/>
      <c r="Z117" s="278"/>
      <c r="AA117" s="278"/>
      <c r="AB117" s="278"/>
      <c r="AC117" s="278"/>
      <c r="AD117" s="278"/>
      <c r="AE117" s="278"/>
      <c r="AF117" s="278"/>
      <c r="AG117" s="278"/>
      <c r="AH117" s="278"/>
      <c r="AI117" s="278"/>
      <c r="AJ117" s="278"/>
      <c r="AK117" s="278"/>
      <c r="AL117" s="278"/>
      <c r="AM117" s="278"/>
      <c r="AN117" s="278"/>
      <c r="AO117" s="279"/>
      <c r="AP117" s="280"/>
      <c r="AQ117" s="281"/>
      <c r="AR117" s="281"/>
      <c r="AS117" s="281"/>
      <c r="AT117" s="281"/>
      <c r="AU117" s="281"/>
      <c r="AV117" s="281"/>
      <c r="AW117" s="281"/>
      <c r="AX117" s="281"/>
      <c r="AY117" s="281"/>
      <c r="AZ117" s="281"/>
      <c r="BA117" s="281"/>
      <c r="BB117" s="281"/>
      <c r="BC117" s="281"/>
      <c r="BD117" s="281"/>
      <c r="BE117" s="282"/>
      <c r="BF117" s="280"/>
      <c r="BG117" s="281"/>
      <c r="BH117" s="281"/>
      <c r="BI117" s="281"/>
      <c r="BJ117" s="281"/>
      <c r="BK117" s="281"/>
      <c r="BL117" s="281"/>
      <c r="BM117" s="281"/>
      <c r="BN117" s="281"/>
      <c r="BO117" s="281"/>
      <c r="BP117" s="281"/>
      <c r="BQ117" s="281"/>
      <c r="BR117" s="281"/>
      <c r="BS117" s="281"/>
      <c r="BT117" s="281"/>
      <c r="BU117" s="282"/>
      <c r="BV117" s="274"/>
      <c r="BW117" s="275"/>
      <c r="BX117" s="275"/>
      <c r="BY117" s="275"/>
      <c r="BZ117" s="275"/>
      <c r="CA117" s="275"/>
      <c r="CB117" s="275"/>
      <c r="CC117" s="275"/>
      <c r="CD117" s="275"/>
      <c r="CE117" s="275"/>
      <c r="CF117" s="275"/>
      <c r="CG117" s="275"/>
      <c r="CH117" s="276"/>
      <c r="CI117" s="274"/>
      <c r="CJ117" s="275"/>
      <c r="CK117" s="275"/>
      <c r="CL117" s="275"/>
      <c r="CM117" s="275"/>
      <c r="CN117" s="275"/>
      <c r="CO117" s="275"/>
      <c r="CP117" s="275"/>
      <c r="CQ117" s="275"/>
      <c r="CR117" s="275"/>
      <c r="CS117" s="275"/>
      <c r="CT117" s="275"/>
      <c r="CU117" s="276"/>
      <c r="CW117" s="83"/>
    </row>
    <row r="118" spans="1:101" s="33" customFormat="1" ht="15" customHeight="1" x14ac:dyDescent="0.25">
      <c r="A118" s="277"/>
      <c r="B118" s="278"/>
      <c r="C118" s="279"/>
      <c r="D118" s="277"/>
      <c r="E118" s="278"/>
      <c r="F118" s="278"/>
      <c r="G118" s="278"/>
      <c r="H118" s="278"/>
      <c r="I118" s="278"/>
      <c r="J118" s="278"/>
      <c r="K118" s="278"/>
      <c r="L118" s="278"/>
      <c r="M118" s="278"/>
      <c r="N118" s="278"/>
      <c r="O118" s="278"/>
      <c r="P118" s="278"/>
      <c r="Q118" s="278"/>
      <c r="R118" s="278"/>
      <c r="S118" s="278"/>
      <c r="T118" s="278"/>
      <c r="U118" s="278"/>
      <c r="V118" s="278"/>
      <c r="W118" s="278"/>
      <c r="X118" s="277"/>
      <c r="Y118" s="278"/>
      <c r="Z118" s="278"/>
      <c r="AA118" s="278"/>
      <c r="AB118" s="278"/>
      <c r="AC118" s="278"/>
      <c r="AD118" s="278"/>
      <c r="AE118" s="278"/>
      <c r="AF118" s="278"/>
      <c r="AG118" s="278"/>
      <c r="AH118" s="278"/>
      <c r="AI118" s="278"/>
      <c r="AJ118" s="278"/>
      <c r="AK118" s="278"/>
      <c r="AL118" s="278"/>
      <c r="AM118" s="278"/>
      <c r="AN118" s="278"/>
      <c r="AO118" s="279"/>
      <c r="AP118" s="280"/>
      <c r="AQ118" s="281"/>
      <c r="AR118" s="281"/>
      <c r="AS118" s="281"/>
      <c r="AT118" s="281"/>
      <c r="AU118" s="281"/>
      <c r="AV118" s="281"/>
      <c r="AW118" s="281"/>
      <c r="AX118" s="281"/>
      <c r="AY118" s="281"/>
      <c r="AZ118" s="281"/>
      <c r="BA118" s="281"/>
      <c r="BB118" s="281"/>
      <c r="BC118" s="281"/>
      <c r="BD118" s="281"/>
      <c r="BE118" s="282"/>
      <c r="BF118" s="280"/>
      <c r="BG118" s="281"/>
      <c r="BH118" s="281"/>
      <c r="BI118" s="281"/>
      <c r="BJ118" s="281"/>
      <c r="BK118" s="281"/>
      <c r="BL118" s="281"/>
      <c r="BM118" s="281"/>
      <c r="BN118" s="281"/>
      <c r="BO118" s="281"/>
      <c r="BP118" s="281"/>
      <c r="BQ118" s="281"/>
      <c r="BR118" s="281"/>
      <c r="BS118" s="281"/>
      <c r="BT118" s="281"/>
      <c r="BU118" s="282"/>
      <c r="BV118" s="274"/>
      <c r="BW118" s="275"/>
      <c r="BX118" s="275"/>
      <c r="BY118" s="275"/>
      <c r="BZ118" s="275"/>
      <c r="CA118" s="275"/>
      <c r="CB118" s="275"/>
      <c r="CC118" s="275"/>
      <c r="CD118" s="275"/>
      <c r="CE118" s="275"/>
      <c r="CF118" s="275"/>
      <c r="CG118" s="275"/>
      <c r="CH118" s="276"/>
      <c r="CI118" s="274"/>
      <c r="CJ118" s="275"/>
      <c r="CK118" s="275"/>
      <c r="CL118" s="275"/>
      <c r="CM118" s="275"/>
      <c r="CN118" s="275"/>
      <c r="CO118" s="275"/>
      <c r="CP118" s="275"/>
      <c r="CQ118" s="275"/>
      <c r="CR118" s="275"/>
      <c r="CS118" s="275"/>
      <c r="CT118" s="275"/>
      <c r="CU118" s="276"/>
      <c r="CW118" s="83"/>
    </row>
    <row r="119" spans="1:101" s="33" customFormat="1" ht="13.2" x14ac:dyDescent="0.25">
      <c r="CW119" s="83"/>
    </row>
    <row r="121" spans="1:101" s="30" customFormat="1" x14ac:dyDescent="0.3">
      <c r="A121" s="229" t="s">
        <v>226</v>
      </c>
      <c r="B121" s="229"/>
      <c r="C121" s="229"/>
      <c r="D121" s="229"/>
      <c r="E121" s="229"/>
      <c r="F121" s="229"/>
      <c r="G121" s="229"/>
      <c r="H121" s="229"/>
      <c r="I121" s="229"/>
      <c r="J121" s="229"/>
      <c r="K121" s="229"/>
      <c r="L121" s="229"/>
      <c r="M121" s="229"/>
      <c r="N121" s="229"/>
      <c r="O121" s="229"/>
      <c r="P121" s="229"/>
      <c r="Q121" s="229"/>
      <c r="R121" s="229"/>
      <c r="S121" s="229"/>
      <c r="T121" s="229"/>
      <c r="U121" s="229"/>
      <c r="V121" s="229"/>
      <c r="W121" s="229"/>
      <c r="X121" s="229"/>
      <c r="Y121" s="229"/>
      <c r="Z121" s="229"/>
      <c r="AA121" s="229"/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229"/>
      <c r="AL121" s="229"/>
      <c r="AM121" s="229"/>
      <c r="AN121" s="229"/>
      <c r="AO121" s="229"/>
      <c r="AP121" s="229"/>
      <c r="AQ121" s="229"/>
      <c r="AR121" s="229"/>
      <c r="AS121" s="229"/>
      <c r="AT121" s="229"/>
      <c r="AU121" s="229"/>
      <c r="AV121" s="229"/>
      <c r="AW121" s="229"/>
      <c r="AX121" s="229"/>
      <c r="AY121" s="229"/>
      <c r="AZ121" s="229"/>
      <c r="BA121" s="229"/>
      <c r="BB121" s="229"/>
      <c r="BC121" s="229"/>
      <c r="BD121" s="229"/>
      <c r="BE121" s="229"/>
      <c r="BF121" s="229"/>
      <c r="BG121" s="229"/>
      <c r="BH121" s="229"/>
      <c r="BI121" s="229"/>
      <c r="BJ121" s="229"/>
      <c r="BK121" s="229"/>
      <c r="BL121" s="229"/>
      <c r="BM121" s="229"/>
      <c r="BN121" s="229"/>
      <c r="BO121" s="229"/>
      <c r="BP121" s="229"/>
      <c r="BQ121" s="229"/>
      <c r="BR121" s="229"/>
      <c r="BS121" s="229"/>
      <c r="BT121" s="229"/>
      <c r="BU121" s="229"/>
      <c r="BV121" s="229"/>
      <c r="BW121" s="229"/>
      <c r="BX121" s="229"/>
      <c r="BY121" s="229"/>
      <c r="BZ121" s="229"/>
      <c r="CA121" s="229"/>
      <c r="CB121" s="229"/>
      <c r="CC121" s="229"/>
      <c r="CD121" s="229"/>
      <c r="CE121" s="229"/>
      <c r="CF121" s="229"/>
      <c r="CG121" s="229"/>
      <c r="CH121" s="229"/>
      <c r="CI121" s="229"/>
      <c r="CJ121" s="229"/>
      <c r="CK121" s="229"/>
      <c r="CL121" s="229"/>
      <c r="CM121" s="229"/>
      <c r="CN121" s="229"/>
      <c r="CO121" s="229"/>
      <c r="CP121" s="229"/>
      <c r="CQ121" s="229"/>
      <c r="CR121" s="229"/>
      <c r="CS121" s="229"/>
      <c r="CT121" s="229"/>
      <c r="CU121" s="229"/>
      <c r="CW121" s="83"/>
    </row>
    <row r="122" spans="1:101" s="30" customFormat="1" x14ac:dyDescent="0.3">
      <c r="A122" s="229" t="s">
        <v>227</v>
      </c>
      <c r="B122" s="229"/>
      <c r="C122" s="229"/>
      <c r="D122" s="229"/>
      <c r="E122" s="229"/>
      <c r="F122" s="229"/>
      <c r="G122" s="229"/>
      <c r="H122" s="229"/>
      <c r="I122" s="229"/>
      <c r="J122" s="229"/>
      <c r="K122" s="229"/>
      <c r="L122" s="229"/>
      <c r="M122" s="229"/>
      <c r="N122" s="229"/>
      <c r="O122" s="229"/>
      <c r="P122" s="229"/>
      <c r="Q122" s="229"/>
      <c r="R122" s="229"/>
      <c r="S122" s="229"/>
      <c r="T122" s="229"/>
      <c r="U122" s="229"/>
      <c r="V122" s="229"/>
      <c r="W122" s="229"/>
      <c r="X122" s="229"/>
      <c r="Y122" s="229"/>
      <c r="Z122" s="229"/>
      <c r="AA122" s="229"/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229"/>
      <c r="AL122" s="229"/>
      <c r="AM122" s="229"/>
      <c r="AN122" s="229"/>
      <c r="AO122" s="229"/>
      <c r="AP122" s="229"/>
      <c r="AQ122" s="229"/>
      <c r="AR122" s="229"/>
      <c r="AS122" s="229"/>
      <c r="AT122" s="229"/>
      <c r="AU122" s="229"/>
      <c r="AV122" s="229"/>
      <c r="AW122" s="229"/>
      <c r="AX122" s="229"/>
      <c r="AY122" s="229"/>
      <c r="AZ122" s="229"/>
      <c r="BA122" s="229"/>
      <c r="BB122" s="229"/>
      <c r="BC122" s="229"/>
      <c r="BD122" s="229"/>
      <c r="BE122" s="229"/>
      <c r="BF122" s="229"/>
      <c r="BG122" s="229"/>
      <c r="BH122" s="229"/>
      <c r="BI122" s="229"/>
      <c r="BJ122" s="229"/>
      <c r="BK122" s="229"/>
      <c r="BL122" s="229"/>
      <c r="BM122" s="229"/>
      <c r="BN122" s="229"/>
      <c r="BO122" s="229"/>
      <c r="BP122" s="229"/>
      <c r="BQ122" s="229"/>
      <c r="BR122" s="229"/>
      <c r="BS122" s="229"/>
      <c r="BT122" s="229"/>
      <c r="BU122" s="229"/>
      <c r="BV122" s="229"/>
      <c r="BW122" s="229"/>
      <c r="BX122" s="229"/>
      <c r="BY122" s="229"/>
      <c r="BZ122" s="229"/>
      <c r="CA122" s="229"/>
      <c r="CB122" s="229"/>
      <c r="CC122" s="229"/>
      <c r="CD122" s="229"/>
      <c r="CE122" s="229"/>
      <c r="CF122" s="229"/>
      <c r="CG122" s="229"/>
      <c r="CH122" s="229"/>
      <c r="CI122" s="229"/>
      <c r="CJ122" s="229"/>
      <c r="CK122" s="229"/>
      <c r="CL122" s="229"/>
      <c r="CM122" s="229"/>
      <c r="CN122" s="229"/>
      <c r="CO122" s="229"/>
      <c r="CP122" s="229"/>
      <c r="CQ122" s="229"/>
      <c r="CR122" s="229"/>
      <c r="CS122" s="229"/>
      <c r="CT122" s="229"/>
      <c r="CU122" s="229"/>
      <c r="CW122" s="83"/>
    </row>
    <row r="123" spans="1:101" s="33" customFormat="1" ht="13.2" x14ac:dyDescent="0.25">
      <c r="CW123" s="83"/>
    </row>
    <row r="124" spans="1:101" s="33" customFormat="1" ht="13.2" x14ac:dyDescent="0.25">
      <c r="A124" s="253" t="s">
        <v>100</v>
      </c>
      <c r="B124" s="254"/>
      <c r="C124" s="255"/>
      <c r="D124" s="253" t="s">
        <v>192</v>
      </c>
      <c r="E124" s="254"/>
      <c r="F124" s="254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  <c r="AC124" s="253" t="s">
        <v>193</v>
      </c>
      <c r="AD124" s="254"/>
      <c r="AE124" s="254"/>
      <c r="AF124" s="254"/>
      <c r="AG124" s="254"/>
      <c r="AH124" s="254"/>
      <c r="AI124" s="254"/>
      <c r="AJ124" s="254"/>
      <c r="AK124" s="254"/>
      <c r="AL124" s="254"/>
      <c r="AM124" s="254"/>
      <c r="AN124" s="254"/>
      <c r="AO124" s="254"/>
      <c r="AP124" s="254"/>
      <c r="AQ124" s="254"/>
      <c r="AR124" s="254"/>
      <c r="AS124" s="254"/>
      <c r="AT124" s="254"/>
      <c r="AU124" s="254"/>
      <c r="AV124" s="255"/>
      <c r="AW124" s="253" t="s">
        <v>194</v>
      </c>
      <c r="AX124" s="254"/>
      <c r="AY124" s="254"/>
      <c r="AZ124" s="254"/>
      <c r="BA124" s="254"/>
      <c r="BB124" s="254"/>
      <c r="BC124" s="254"/>
      <c r="BD124" s="254"/>
      <c r="BE124" s="254"/>
      <c r="BF124" s="254"/>
      <c r="BG124" s="254"/>
      <c r="BH124" s="254"/>
      <c r="BI124" s="254"/>
      <c r="BJ124" s="254"/>
      <c r="BK124" s="254"/>
      <c r="BL124" s="254"/>
      <c r="BM124" s="255"/>
      <c r="BN124" s="253" t="s">
        <v>195</v>
      </c>
      <c r="BO124" s="254"/>
      <c r="BP124" s="254"/>
      <c r="BQ124" s="254"/>
      <c r="BR124" s="254"/>
      <c r="BS124" s="254"/>
      <c r="BT124" s="254"/>
      <c r="BU124" s="254"/>
      <c r="BV124" s="254"/>
      <c r="BW124" s="254"/>
      <c r="BX124" s="254"/>
      <c r="BY124" s="254"/>
      <c r="BZ124" s="254"/>
      <c r="CA124" s="254"/>
      <c r="CB124" s="254"/>
      <c r="CC124" s="254"/>
      <c r="CD124" s="255"/>
      <c r="CE124" s="253" t="s">
        <v>228</v>
      </c>
      <c r="CF124" s="254"/>
      <c r="CG124" s="254"/>
      <c r="CH124" s="254"/>
      <c r="CI124" s="254"/>
      <c r="CJ124" s="254"/>
      <c r="CK124" s="254"/>
      <c r="CL124" s="254"/>
      <c r="CM124" s="254"/>
      <c r="CN124" s="254"/>
      <c r="CO124" s="254"/>
      <c r="CP124" s="254"/>
      <c r="CQ124" s="254"/>
      <c r="CR124" s="254"/>
      <c r="CS124" s="254"/>
      <c r="CT124" s="254"/>
      <c r="CU124" s="255"/>
      <c r="CW124" s="83"/>
    </row>
    <row r="125" spans="1:101" s="33" customFormat="1" ht="13.2" x14ac:dyDescent="0.25">
      <c r="A125" s="257" t="s">
        <v>107</v>
      </c>
      <c r="B125" s="258"/>
      <c r="C125" s="259"/>
      <c r="D125" s="257" t="s">
        <v>221</v>
      </c>
      <c r="E125" s="258"/>
      <c r="F125" s="258"/>
      <c r="G125" s="258"/>
      <c r="H125" s="258"/>
      <c r="I125" s="258"/>
      <c r="J125" s="258"/>
      <c r="K125" s="258"/>
      <c r="L125" s="258"/>
      <c r="M125" s="258"/>
      <c r="N125" s="258"/>
      <c r="O125" s="258"/>
      <c r="P125" s="258"/>
      <c r="Q125" s="258"/>
      <c r="R125" s="258"/>
      <c r="S125" s="258"/>
      <c r="T125" s="258"/>
      <c r="U125" s="258"/>
      <c r="V125" s="258"/>
      <c r="W125" s="258"/>
      <c r="X125" s="258"/>
      <c r="Y125" s="258"/>
      <c r="Z125" s="258"/>
      <c r="AA125" s="258"/>
      <c r="AB125" s="258"/>
      <c r="AC125" s="257"/>
      <c r="AD125" s="258"/>
      <c r="AE125" s="258"/>
      <c r="AF125" s="258"/>
      <c r="AG125" s="258"/>
      <c r="AH125" s="258"/>
      <c r="AI125" s="258"/>
      <c r="AJ125" s="258"/>
      <c r="AK125" s="258"/>
      <c r="AL125" s="258"/>
      <c r="AM125" s="258"/>
      <c r="AN125" s="258"/>
      <c r="AO125" s="258"/>
      <c r="AP125" s="258"/>
      <c r="AQ125" s="258"/>
      <c r="AR125" s="258"/>
      <c r="AS125" s="258"/>
      <c r="AT125" s="258"/>
      <c r="AU125" s="258"/>
      <c r="AV125" s="259"/>
      <c r="AW125" s="257" t="s">
        <v>200</v>
      </c>
      <c r="AX125" s="258"/>
      <c r="AY125" s="258"/>
      <c r="AZ125" s="258"/>
      <c r="BA125" s="258"/>
      <c r="BB125" s="258"/>
      <c r="BC125" s="258"/>
      <c r="BD125" s="258"/>
      <c r="BE125" s="258"/>
      <c r="BF125" s="258"/>
      <c r="BG125" s="258"/>
      <c r="BH125" s="258"/>
      <c r="BI125" s="258"/>
      <c r="BJ125" s="258"/>
      <c r="BK125" s="258"/>
      <c r="BL125" s="258"/>
      <c r="BM125" s="259"/>
      <c r="BN125" s="257" t="s">
        <v>201</v>
      </c>
      <c r="BO125" s="258"/>
      <c r="BP125" s="258"/>
      <c r="BQ125" s="258"/>
      <c r="BR125" s="258"/>
      <c r="BS125" s="258"/>
      <c r="BT125" s="258"/>
      <c r="BU125" s="258"/>
      <c r="BV125" s="258"/>
      <c r="BW125" s="258"/>
      <c r="BX125" s="258"/>
      <c r="BY125" s="258"/>
      <c r="BZ125" s="258"/>
      <c r="CA125" s="258"/>
      <c r="CB125" s="258"/>
      <c r="CC125" s="258"/>
      <c r="CD125" s="259"/>
      <c r="CE125" s="257" t="s">
        <v>229</v>
      </c>
      <c r="CF125" s="258"/>
      <c r="CG125" s="258"/>
      <c r="CH125" s="258"/>
      <c r="CI125" s="258"/>
      <c r="CJ125" s="258"/>
      <c r="CK125" s="258"/>
      <c r="CL125" s="258"/>
      <c r="CM125" s="258"/>
      <c r="CN125" s="258"/>
      <c r="CO125" s="258"/>
      <c r="CP125" s="258"/>
      <c r="CQ125" s="258"/>
      <c r="CR125" s="258"/>
      <c r="CS125" s="258"/>
      <c r="CT125" s="258"/>
      <c r="CU125" s="259"/>
      <c r="CW125" s="83"/>
    </row>
    <row r="126" spans="1:101" s="33" customFormat="1" ht="13.2" x14ac:dyDescent="0.25">
      <c r="A126" s="257"/>
      <c r="B126" s="258"/>
      <c r="C126" s="259"/>
      <c r="D126" s="257" t="s">
        <v>222</v>
      </c>
      <c r="E126" s="258"/>
      <c r="F126" s="258"/>
      <c r="G126" s="258"/>
      <c r="H126" s="258"/>
      <c r="I126" s="258"/>
      <c r="J126" s="258"/>
      <c r="K126" s="258"/>
      <c r="L126" s="258"/>
      <c r="M126" s="258"/>
      <c r="N126" s="258"/>
      <c r="O126" s="258"/>
      <c r="P126" s="258"/>
      <c r="Q126" s="258"/>
      <c r="R126" s="258"/>
      <c r="S126" s="258"/>
      <c r="T126" s="258"/>
      <c r="U126" s="258"/>
      <c r="V126" s="258"/>
      <c r="W126" s="258"/>
      <c r="X126" s="258"/>
      <c r="Y126" s="258"/>
      <c r="Z126" s="258"/>
      <c r="AA126" s="258"/>
      <c r="AB126" s="258"/>
      <c r="AC126" s="257"/>
      <c r="AD126" s="258"/>
      <c r="AE126" s="258"/>
      <c r="AF126" s="258"/>
      <c r="AG126" s="258"/>
      <c r="AH126" s="258"/>
      <c r="AI126" s="258"/>
      <c r="AJ126" s="258"/>
      <c r="AK126" s="258"/>
      <c r="AL126" s="258"/>
      <c r="AM126" s="258"/>
      <c r="AN126" s="258"/>
      <c r="AO126" s="258"/>
      <c r="AP126" s="258"/>
      <c r="AQ126" s="258"/>
      <c r="AR126" s="258"/>
      <c r="AS126" s="258"/>
      <c r="AT126" s="258"/>
      <c r="AU126" s="258"/>
      <c r="AV126" s="259"/>
      <c r="AW126" s="257" t="s">
        <v>223</v>
      </c>
      <c r="AX126" s="258"/>
      <c r="AY126" s="258"/>
      <c r="AZ126" s="258"/>
      <c r="BA126" s="258"/>
      <c r="BB126" s="258"/>
      <c r="BC126" s="258"/>
      <c r="BD126" s="258"/>
      <c r="BE126" s="258"/>
      <c r="BF126" s="258"/>
      <c r="BG126" s="258"/>
      <c r="BH126" s="258"/>
      <c r="BI126" s="258"/>
      <c r="BJ126" s="258"/>
      <c r="BK126" s="258"/>
      <c r="BL126" s="258"/>
      <c r="BM126" s="259"/>
      <c r="BN126" s="257" t="s">
        <v>206</v>
      </c>
      <c r="BO126" s="258"/>
      <c r="BP126" s="258"/>
      <c r="BQ126" s="258"/>
      <c r="BR126" s="258"/>
      <c r="BS126" s="258"/>
      <c r="BT126" s="258"/>
      <c r="BU126" s="258"/>
      <c r="BV126" s="258"/>
      <c r="BW126" s="258"/>
      <c r="BX126" s="258"/>
      <c r="BY126" s="258"/>
      <c r="BZ126" s="258"/>
      <c r="CA126" s="258"/>
      <c r="CB126" s="258"/>
      <c r="CC126" s="258"/>
      <c r="CD126" s="259"/>
      <c r="CE126" s="257" t="s">
        <v>230</v>
      </c>
      <c r="CF126" s="258"/>
      <c r="CG126" s="258"/>
      <c r="CH126" s="258"/>
      <c r="CI126" s="258"/>
      <c r="CJ126" s="258"/>
      <c r="CK126" s="258"/>
      <c r="CL126" s="258"/>
      <c r="CM126" s="258"/>
      <c r="CN126" s="258"/>
      <c r="CO126" s="258"/>
      <c r="CP126" s="258"/>
      <c r="CQ126" s="258"/>
      <c r="CR126" s="258"/>
      <c r="CS126" s="258"/>
      <c r="CT126" s="258"/>
      <c r="CU126" s="259"/>
      <c r="CW126" s="83"/>
    </row>
    <row r="127" spans="1:101" s="33" customFormat="1" ht="13.2" x14ac:dyDescent="0.25">
      <c r="A127" s="257"/>
      <c r="B127" s="258"/>
      <c r="C127" s="259"/>
      <c r="D127" s="257" t="s">
        <v>97</v>
      </c>
      <c r="E127" s="258"/>
      <c r="F127" s="258"/>
      <c r="G127" s="258"/>
      <c r="H127" s="258"/>
      <c r="I127" s="258"/>
      <c r="J127" s="258"/>
      <c r="K127" s="258"/>
      <c r="L127" s="258"/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8"/>
      <c r="X127" s="258"/>
      <c r="Y127" s="258"/>
      <c r="Z127" s="258"/>
      <c r="AA127" s="258"/>
      <c r="AB127" s="258"/>
      <c r="AC127" s="257"/>
      <c r="AD127" s="258"/>
      <c r="AE127" s="258"/>
      <c r="AF127" s="258"/>
      <c r="AG127" s="258"/>
      <c r="AH127" s="258"/>
      <c r="AI127" s="258"/>
      <c r="AJ127" s="258"/>
      <c r="AK127" s="258"/>
      <c r="AL127" s="258"/>
      <c r="AM127" s="258"/>
      <c r="AN127" s="258"/>
      <c r="AO127" s="258"/>
      <c r="AP127" s="258"/>
      <c r="AQ127" s="258"/>
      <c r="AR127" s="258"/>
      <c r="AS127" s="258"/>
      <c r="AT127" s="258"/>
      <c r="AU127" s="258"/>
      <c r="AV127" s="259"/>
      <c r="AW127" s="257" t="s">
        <v>225</v>
      </c>
      <c r="AX127" s="258"/>
      <c r="AY127" s="258"/>
      <c r="AZ127" s="258"/>
      <c r="BA127" s="258"/>
      <c r="BB127" s="258"/>
      <c r="BC127" s="258"/>
      <c r="BD127" s="258"/>
      <c r="BE127" s="258"/>
      <c r="BF127" s="258"/>
      <c r="BG127" s="258"/>
      <c r="BH127" s="258"/>
      <c r="BI127" s="258"/>
      <c r="BJ127" s="258"/>
      <c r="BK127" s="258"/>
      <c r="BL127" s="258"/>
      <c r="BM127" s="259"/>
      <c r="BN127" s="257" t="s">
        <v>211</v>
      </c>
      <c r="BO127" s="258"/>
      <c r="BP127" s="258"/>
      <c r="BQ127" s="258"/>
      <c r="BR127" s="258"/>
      <c r="BS127" s="258"/>
      <c r="BT127" s="258"/>
      <c r="BU127" s="258"/>
      <c r="BV127" s="258"/>
      <c r="BW127" s="258"/>
      <c r="BX127" s="258"/>
      <c r="BY127" s="258"/>
      <c r="BZ127" s="258"/>
      <c r="CA127" s="258"/>
      <c r="CB127" s="258"/>
      <c r="CC127" s="258"/>
      <c r="CD127" s="259"/>
      <c r="CE127" s="257" t="s">
        <v>231</v>
      </c>
      <c r="CF127" s="258"/>
      <c r="CG127" s="258"/>
      <c r="CH127" s="258"/>
      <c r="CI127" s="258"/>
      <c r="CJ127" s="258"/>
      <c r="CK127" s="258"/>
      <c r="CL127" s="258"/>
      <c r="CM127" s="258"/>
      <c r="CN127" s="258"/>
      <c r="CO127" s="258"/>
      <c r="CP127" s="258"/>
      <c r="CQ127" s="258"/>
      <c r="CR127" s="258"/>
      <c r="CS127" s="258"/>
      <c r="CT127" s="258"/>
      <c r="CU127" s="259"/>
      <c r="CW127" s="83"/>
    </row>
    <row r="128" spans="1:101" s="33" customFormat="1" ht="13.2" x14ac:dyDescent="0.25">
      <c r="A128" s="257"/>
      <c r="B128" s="258"/>
      <c r="C128" s="259"/>
      <c r="D128" s="257"/>
      <c r="E128" s="258"/>
      <c r="F128" s="258"/>
      <c r="G128" s="258"/>
      <c r="H128" s="258"/>
      <c r="I128" s="258"/>
      <c r="J128" s="258"/>
      <c r="K128" s="258"/>
      <c r="L128" s="258"/>
      <c r="M128" s="258"/>
      <c r="N128" s="258"/>
      <c r="O128" s="258"/>
      <c r="P128" s="258"/>
      <c r="Q128" s="258"/>
      <c r="R128" s="258"/>
      <c r="S128" s="258"/>
      <c r="T128" s="258"/>
      <c r="U128" s="258"/>
      <c r="V128" s="258"/>
      <c r="W128" s="258"/>
      <c r="X128" s="258"/>
      <c r="Y128" s="258"/>
      <c r="Z128" s="258"/>
      <c r="AA128" s="258"/>
      <c r="AB128" s="258"/>
      <c r="AC128" s="257"/>
      <c r="AD128" s="258"/>
      <c r="AE128" s="258"/>
      <c r="AF128" s="258"/>
      <c r="AG128" s="258"/>
      <c r="AH128" s="258"/>
      <c r="AI128" s="258"/>
      <c r="AJ128" s="258"/>
      <c r="AK128" s="258"/>
      <c r="AL128" s="258"/>
      <c r="AM128" s="258"/>
      <c r="AN128" s="258"/>
      <c r="AO128" s="258"/>
      <c r="AP128" s="258"/>
      <c r="AQ128" s="258"/>
      <c r="AR128" s="258"/>
      <c r="AS128" s="258"/>
      <c r="AT128" s="258"/>
      <c r="AU128" s="258"/>
      <c r="AV128" s="259"/>
      <c r="AW128" s="257" t="s">
        <v>215</v>
      </c>
      <c r="AX128" s="258"/>
      <c r="AY128" s="258"/>
      <c r="AZ128" s="258"/>
      <c r="BA128" s="258"/>
      <c r="BB128" s="258"/>
      <c r="BC128" s="258"/>
      <c r="BD128" s="258"/>
      <c r="BE128" s="258"/>
      <c r="BF128" s="258"/>
      <c r="BG128" s="258"/>
      <c r="BH128" s="258"/>
      <c r="BI128" s="258"/>
      <c r="BJ128" s="258"/>
      <c r="BK128" s="258"/>
      <c r="BL128" s="258"/>
      <c r="BM128" s="259"/>
      <c r="BN128" s="257" t="s">
        <v>213</v>
      </c>
      <c r="BO128" s="258"/>
      <c r="BP128" s="258"/>
      <c r="BQ128" s="258"/>
      <c r="BR128" s="258"/>
      <c r="BS128" s="258"/>
      <c r="BT128" s="258"/>
      <c r="BU128" s="258"/>
      <c r="BV128" s="258"/>
      <c r="BW128" s="258"/>
      <c r="BX128" s="258"/>
      <c r="BY128" s="258"/>
      <c r="BZ128" s="258"/>
      <c r="CA128" s="258"/>
      <c r="CB128" s="258"/>
      <c r="CC128" s="258"/>
      <c r="CD128" s="259"/>
      <c r="CE128" s="257" t="s">
        <v>232</v>
      </c>
      <c r="CF128" s="258"/>
      <c r="CG128" s="258"/>
      <c r="CH128" s="258"/>
      <c r="CI128" s="258"/>
      <c r="CJ128" s="258"/>
      <c r="CK128" s="258"/>
      <c r="CL128" s="258"/>
      <c r="CM128" s="258"/>
      <c r="CN128" s="258"/>
      <c r="CO128" s="258"/>
      <c r="CP128" s="258"/>
      <c r="CQ128" s="258"/>
      <c r="CR128" s="258"/>
      <c r="CS128" s="258"/>
      <c r="CT128" s="258"/>
      <c r="CU128" s="259"/>
      <c r="CW128" s="83"/>
    </row>
    <row r="129" spans="1:101" s="33" customFormat="1" ht="13.2" x14ac:dyDescent="0.25">
      <c r="A129" s="257"/>
      <c r="B129" s="258"/>
      <c r="C129" s="259"/>
      <c r="D129" s="257"/>
      <c r="E129" s="258"/>
      <c r="F129" s="258"/>
      <c r="G129" s="258"/>
      <c r="H129" s="258"/>
      <c r="I129" s="258"/>
      <c r="J129" s="258"/>
      <c r="K129" s="258"/>
      <c r="L129" s="258"/>
      <c r="M129" s="258"/>
      <c r="N129" s="258"/>
      <c r="O129" s="258"/>
      <c r="P129" s="258"/>
      <c r="Q129" s="258"/>
      <c r="R129" s="258"/>
      <c r="S129" s="258"/>
      <c r="T129" s="258"/>
      <c r="U129" s="258"/>
      <c r="V129" s="258"/>
      <c r="W129" s="258"/>
      <c r="X129" s="258"/>
      <c r="Y129" s="258"/>
      <c r="Z129" s="258"/>
      <c r="AA129" s="258"/>
      <c r="AB129" s="258"/>
      <c r="AC129" s="257"/>
      <c r="AD129" s="258"/>
      <c r="AE129" s="258"/>
      <c r="AF129" s="258"/>
      <c r="AG129" s="258"/>
      <c r="AH129" s="258"/>
      <c r="AI129" s="258"/>
      <c r="AJ129" s="258"/>
      <c r="AK129" s="258"/>
      <c r="AL129" s="258"/>
      <c r="AM129" s="258"/>
      <c r="AN129" s="258"/>
      <c r="AO129" s="258"/>
      <c r="AP129" s="258"/>
      <c r="AQ129" s="258"/>
      <c r="AR129" s="258"/>
      <c r="AS129" s="258"/>
      <c r="AT129" s="258"/>
      <c r="AU129" s="258"/>
      <c r="AV129" s="259"/>
      <c r="AW129" s="257"/>
      <c r="AX129" s="258"/>
      <c r="AY129" s="258"/>
      <c r="AZ129" s="258"/>
      <c r="BA129" s="258"/>
      <c r="BB129" s="258"/>
      <c r="BC129" s="258"/>
      <c r="BD129" s="258"/>
      <c r="BE129" s="258"/>
      <c r="BF129" s="258"/>
      <c r="BG129" s="258"/>
      <c r="BH129" s="258"/>
      <c r="BI129" s="258"/>
      <c r="BJ129" s="258"/>
      <c r="BK129" s="258"/>
      <c r="BL129" s="258"/>
      <c r="BM129" s="259"/>
      <c r="BN129" s="257" t="s">
        <v>216</v>
      </c>
      <c r="BO129" s="258"/>
      <c r="BP129" s="258"/>
      <c r="BQ129" s="258"/>
      <c r="BR129" s="258"/>
      <c r="BS129" s="258"/>
      <c r="BT129" s="258"/>
      <c r="BU129" s="258"/>
      <c r="BV129" s="258"/>
      <c r="BW129" s="258"/>
      <c r="BX129" s="258"/>
      <c r="BY129" s="258"/>
      <c r="BZ129" s="258"/>
      <c r="CA129" s="258"/>
      <c r="CB129" s="258"/>
      <c r="CC129" s="258"/>
      <c r="CD129" s="259"/>
      <c r="CE129" s="257" t="s">
        <v>233</v>
      </c>
      <c r="CF129" s="258"/>
      <c r="CG129" s="258"/>
      <c r="CH129" s="258"/>
      <c r="CI129" s="258"/>
      <c r="CJ129" s="258"/>
      <c r="CK129" s="258"/>
      <c r="CL129" s="258"/>
      <c r="CM129" s="258"/>
      <c r="CN129" s="258"/>
      <c r="CO129" s="258"/>
      <c r="CP129" s="258"/>
      <c r="CQ129" s="258"/>
      <c r="CR129" s="258"/>
      <c r="CS129" s="258"/>
      <c r="CT129" s="258"/>
      <c r="CU129" s="259"/>
      <c r="CW129" s="83"/>
    </row>
    <row r="130" spans="1:101" s="33" customFormat="1" ht="13.2" x14ac:dyDescent="0.25">
      <c r="A130" s="257"/>
      <c r="B130" s="258"/>
      <c r="C130" s="259"/>
      <c r="D130" s="257"/>
      <c r="E130" s="258"/>
      <c r="F130" s="258"/>
      <c r="G130" s="258"/>
      <c r="H130" s="258"/>
      <c r="I130" s="258"/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8"/>
      <c r="X130" s="258"/>
      <c r="Y130" s="258"/>
      <c r="Z130" s="258"/>
      <c r="AA130" s="258"/>
      <c r="AB130" s="258"/>
      <c r="AC130" s="257"/>
      <c r="AD130" s="258"/>
      <c r="AE130" s="258"/>
      <c r="AF130" s="258"/>
      <c r="AG130" s="258"/>
      <c r="AH130" s="258"/>
      <c r="AI130" s="258"/>
      <c r="AJ130" s="258"/>
      <c r="AK130" s="258"/>
      <c r="AL130" s="258"/>
      <c r="AM130" s="258"/>
      <c r="AN130" s="258"/>
      <c r="AO130" s="258"/>
      <c r="AP130" s="258"/>
      <c r="AQ130" s="258"/>
      <c r="AR130" s="258"/>
      <c r="AS130" s="258"/>
      <c r="AT130" s="258"/>
      <c r="AU130" s="258"/>
      <c r="AV130" s="259"/>
      <c r="AW130" s="257"/>
      <c r="AX130" s="258"/>
      <c r="AY130" s="258"/>
      <c r="AZ130" s="258"/>
      <c r="BA130" s="258"/>
      <c r="BB130" s="258"/>
      <c r="BC130" s="258"/>
      <c r="BD130" s="258"/>
      <c r="BE130" s="258"/>
      <c r="BF130" s="258"/>
      <c r="BG130" s="258"/>
      <c r="BH130" s="258"/>
      <c r="BI130" s="258"/>
      <c r="BJ130" s="258"/>
      <c r="BK130" s="258"/>
      <c r="BL130" s="258"/>
      <c r="BM130" s="259"/>
      <c r="BN130" s="257" t="s">
        <v>218</v>
      </c>
      <c r="BO130" s="258"/>
      <c r="BP130" s="258"/>
      <c r="BQ130" s="258"/>
      <c r="BR130" s="258"/>
      <c r="BS130" s="258"/>
      <c r="BT130" s="258"/>
      <c r="BU130" s="258"/>
      <c r="BV130" s="258"/>
      <c r="BW130" s="258"/>
      <c r="BX130" s="258"/>
      <c r="BY130" s="258"/>
      <c r="BZ130" s="258"/>
      <c r="CA130" s="258"/>
      <c r="CB130" s="258"/>
      <c r="CC130" s="258"/>
      <c r="CD130" s="259"/>
      <c r="CE130" s="257"/>
      <c r="CF130" s="258"/>
      <c r="CG130" s="258"/>
      <c r="CH130" s="258"/>
      <c r="CI130" s="258"/>
      <c r="CJ130" s="258"/>
      <c r="CK130" s="258"/>
      <c r="CL130" s="258"/>
      <c r="CM130" s="258"/>
      <c r="CN130" s="258"/>
      <c r="CO130" s="258"/>
      <c r="CP130" s="258"/>
      <c r="CQ130" s="258"/>
      <c r="CR130" s="258"/>
      <c r="CS130" s="258"/>
      <c r="CT130" s="258"/>
      <c r="CU130" s="259"/>
      <c r="CW130" s="83"/>
    </row>
    <row r="131" spans="1:101" s="33" customFormat="1" ht="13.2" x14ac:dyDescent="0.25">
      <c r="A131" s="235">
        <v>1</v>
      </c>
      <c r="B131" s="236"/>
      <c r="C131" s="237"/>
      <c r="D131" s="235">
        <v>2</v>
      </c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236"/>
      <c r="X131" s="236"/>
      <c r="Y131" s="236"/>
      <c r="Z131" s="236"/>
      <c r="AA131" s="236"/>
      <c r="AB131" s="236"/>
      <c r="AC131" s="235">
        <v>3</v>
      </c>
      <c r="AD131" s="236"/>
      <c r="AE131" s="236"/>
      <c r="AF131" s="236"/>
      <c r="AG131" s="236"/>
      <c r="AH131" s="236"/>
      <c r="AI131" s="236"/>
      <c r="AJ131" s="236"/>
      <c r="AK131" s="236"/>
      <c r="AL131" s="236"/>
      <c r="AM131" s="236"/>
      <c r="AN131" s="236"/>
      <c r="AO131" s="236"/>
      <c r="AP131" s="236"/>
      <c r="AQ131" s="236"/>
      <c r="AR131" s="236"/>
      <c r="AS131" s="236"/>
      <c r="AT131" s="236"/>
      <c r="AU131" s="236"/>
      <c r="AV131" s="237"/>
      <c r="AW131" s="235">
        <v>4</v>
      </c>
      <c r="AX131" s="236"/>
      <c r="AY131" s="236"/>
      <c r="AZ131" s="236"/>
      <c r="BA131" s="236"/>
      <c r="BB131" s="236"/>
      <c r="BC131" s="236"/>
      <c r="BD131" s="236"/>
      <c r="BE131" s="236"/>
      <c r="BF131" s="236"/>
      <c r="BG131" s="236"/>
      <c r="BH131" s="236"/>
      <c r="BI131" s="236"/>
      <c r="BJ131" s="236"/>
      <c r="BK131" s="236"/>
      <c r="BL131" s="236"/>
      <c r="BM131" s="237"/>
      <c r="BN131" s="238">
        <v>5</v>
      </c>
      <c r="BO131" s="236"/>
      <c r="BP131" s="236"/>
      <c r="BQ131" s="236"/>
      <c r="BR131" s="236"/>
      <c r="BS131" s="236"/>
      <c r="BT131" s="236"/>
      <c r="BU131" s="236"/>
      <c r="BV131" s="236"/>
      <c r="BW131" s="236"/>
      <c r="BX131" s="236"/>
      <c r="BY131" s="236"/>
      <c r="BZ131" s="236"/>
      <c r="CA131" s="236"/>
      <c r="CB131" s="236"/>
      <c r="CC131" s="236"/>
      <c r="CD131" s="237"/>
      <c r="CE131" s="235">
        <v>6</v>
      </c>
      <c r="CF131" s="236"/>
      <c r="CG131" s="236"/>
      <c r="CH131" s="236"/>
      <c r="CI131" s="236"/>
      <c r="CJ131" s="236"/>
      <c r="CK131" s="236"/>
      <c r="CL131" s="236"/>
      <c r="CM131" s="236"/>
      <c r="CN131" s="236"/>
      <c r="CO131" s="236"/>
      <c r="CP131" s="236"/>
      <c r="CQ131" s="236"/>
      <c r="CR131" s="236"/>
      <c r="CS131" s="236"/>
      <c r="CT131" s="236"/>
      <c r="CU131" s="237"/>
      <c r="CW131" s="83"/>
    </row>
    <row r="132" spans="1:101" s="33" customFormat="1" ht="15" customHeight="1" x14ac:dyDescent="0.25">
      <c r="A132" s="277"/>
      <c r="B132" s="278"/>
      <c r="C132" s="279"/>
      <c r="D132" s="277"/>
      <c r="E132" s="278"/>
      <c r="F132" s="278"/>
      <c r="G132" s="278"/>
      <c r="H132" s="278"/>
      <c r="I132" s="278"/>
      <c r="J132" s="278"/>
      <c r="K132" s="278"/>
      <c r="L132" s="278"/>
      <c r="M132" s="278"/>
      <c r="N132" s="278"/>
      <c r="O132" s="278"/>
      <c r="P132" s="278"/>
      <c r="Q132" s="278"/>
      <c r="R132" s="278"/>
      <c r="S132" s="278"/>
      <c r="T132" s="278"/>
      <c r="U132" s="278"/>
      <c r="V132" s="278"/>
      <c r="W132" s="278"/>
      <c r="X132" s="278"/>
      <c r="Y132" s="278"/>
      <c r="Z132" s="278"/>
      <c r="AA132" s="278"/>
      <c r="AB132" s="278"/>
      <c r="AC132" s="277"/>
      <c r="AD132" s="278"/>
      <c r="AE132" s="278"/>
      <c r="AF132" s="278"/>
      <c r="AG132" s="278"/>
      <c r="AH132" s="278"/>
      <c r="AI132" s="278"/>
      <c r="AJ132" s="278"/>
      <c r="AK132" s="278"/>
      <c r="AL132" s="278"/>
      <c r="AM132" s="278"/>
      <c r="AN132" s="278"/>
      <c r="AO132" s="278"/>
      <c r="AP132" s="278"/>
      <c r="AQ132" s="278"/>
      <c r="AR132" s="278"/>
      <c r="AS132" s="278"/>
      <c r="AT132" s="278"/>
      <c r="AU132" s="278"/>
      <c r="AV132" s="279"/>
      <c r="AW132" s="280"/>
      <c r="AX132" s="281"/>
      <c r="AY132" s="281"/>
      <c r="AZ132" s="281"/>
      <c r="BA132" s="281"/>
      <c r="BB132" s="281"/>
      <c r="BC132" s="281"/>
      <c r="BD132" s="281"/>
      <c r="BE132" s="281"/>
      <c r="BF132" s="281"/>
      <c r="BG132" s="281"/>
      <c r="BH132" s="281"/>
      <c r="BI132" s="281"/>
      <c r="BJ132" s="281"/>
      <c r="BK132" s="281"/>
      <c r="BL132" s="281"/>
      <c r="BM132" s="282"/>
      <c r="BN132" s="280"/>
      <c r="BO132" s="281"/>
      <c r="BP132" s="281"/>
      <c r="BQ132" s="281"/>
      <c r="BR132" s="281"/>
      <c r="BS132" s="281"/>
      <c r="BT132" s="281"/>
      <c r="BU132" s="281"/>
      <c r="BV132" s="281"/>
      <c r="BW132" s="281"/>
      <c r="BX132" s="281"/>
      <c r="BY132" s="281"/>
      <c r="BZ132" s="281"/>
      <c r="CA132" s="281"/>
      <c r="CB132" s="281"/>
      <c r="CC132" s="281"/>
      <c r="CD132" s="282"/>
      <c r="CE132" s="274"/>
      <c r="CF132" s="275"/>
      <c r="CG132" s="275"/>
      <c r="CH132" s="275"/>
      <c r="CI132" s="275"/>
      <c r="CJ132" s="275"/>
      <c r="CK132" s="275"/>
      <c r="CL132" s="275"/>
      <c r="CM132" s="275"/>
      <c r="CN132" s="275"/>
      <c r="CO132" s="275"/>
      <c r="CP132" s="275"/>
      <c r="CQ132" s="275"/>
      <c r="CR132" s="275"/>
      <c r="CS132" s="275"/>
      <c r="CT132" s="275"/>
      <c r="CU132" s="276"/>
      <c r="CW132" s="83"/>
    </row>
    <row r="133" spans="1:101" s="33" customFormat="1" ht="15" customHeight="1" x14ac:dyDescent="0.25">
      <c r="A133" s="277"/>
      <c r="B133" s="278"/>
      <c r="C133" s="279"/>
      <c r="D133" s="277"/>
      <c r="E133" s="278"/>
      <c r="F133" s="278"/>
      <c r="G133" s="278"/>
      <c r="H133" s="278"/>
      <c r="I133" s="278"/>
      <c r="J133" s="278"/>
      <c r="K133" s="278"/>
      <c r="L133" s="278"/>
      <c r="M133" s="278"/>
      <c r="N133" s="278"/>
      <c r="O133" s="278"/>
      <c r="P133" s="278"/>
      <c r="Q133" s="278"/>
      <c r="R133" s="278"/>
      <c r="S133" s="278"/>
      <c r="T133" s="278"/>
      <c r="U133" s="278"/>
      <c r="V133" s="278"/>
      <c r="W133" s="278"/>
      <c r="X133" s="278"/>
      <c r="Y133" s="278"/>
      <c r="Z133" s="278"/>
      <c r="AA133" s="278"/>
      <c r="AB133" s="278"/>
      <c r="AC133" s="277"/>
      <c r="AD133" s="278"/>
      <c r="AE133" s="278"/>
      <c r="AF133" s="278"/>
      <c r="AG133" s="278"/>
      <c r="AH133" s="278"/>
      <c r="AI133" s="278"/>
      <c r="AJ133" s="278"/>
      <c r="AK133" s="278"/>
      <c r="AL133" s="278"/>
      <c r="AM133" s="278"/>
      <c r="AN133" s="278"/>
      <c r="AO133" s="278"/>
      <c r="AP133" s="278"/>
      <c r="AQ133" s="278"/>
      <c r="AR133" s="278"/>
      <c r="AS133" s="278"/>
      <c r="AT133" s="278"/>
      <c r="AU133" s="278"/>
      <c r="AV133" s="279"/>
      <c r="AW133" s="280"/>
      <c r="AX133" s="281"/>
      <c r="AY133" s="281"/>
      <c r="AZ133" s="281"/>
      <c r="BA133" s="281"/>
      <c r="BB133" s="281"/>
      <c r="BC133" s="281"/>
      <c r="BD133" s="281"/>
      <c r="BE133" s="281"/>
      <c r="BF133" s="281"/>
      <c r="BG133" s="281"/>
      <c r="BH133" s="281"/>
      <c r="BI133" s="281"/>
      <c r="BJ133" s="281"/>
      <c r="BK133" s="281"/>
      <c r="BL133" s="281"/>
      <c r="BM133" s="282"/>
      <c r="BN133" s="280"/>
      <c r="BO133" s="281"/>
      <c r="BP133" s="281"/>
      <c r="BQ133" s="281"/>
      <c r="BR133" s="281"/>
      <c r="BS133" s="281"/>
      <c r="BT133" s="281"/>
      <c r="BU133" s="281"/>
      <c r="BV133" s="281"/>
      <c r="BW133" s="281"/>
      <c r="BX133" s="281"/>
      <c r="BY133" s="281"/>
      <c r="BZ133" s="281"/>
      <c r="CA133" s="281"/>
      <c r="CB133" s="281"/>
      <c r="CC133" s="281"/>
      <c r="CD133" s="282"/>
      <c r="CE133" s="274"/>
      <c r="CF133" s="275"/>
      <c r="CG133" s="275"/>
      <c r="CH133" s="275"/>
      <c r="CI133" s="275"/>
      <c r="CJ133" s="275"/>
      <c r="CK133" s="275"/>
      <c r="CL133" s="275"/>
      <c r="CM133" s="275"/>
      <c r="CN133" s="275"/>
      <c r="CO133" s="275"/>
      <c r="CP133" s="275"/>
      <c r="CQ133" s="275"/>
      <c r="CR133" s="275"/>
      <c r="CS133" s="275"/>
      <c r="CT133" s="275"/>
      <c r="CU133" s="276"/>
      <c r="CW133" s="83"/>
    </row>
    <row r="134" spans="1:101" s="33" customFormat="1" ht="15" customHeight="1" x14ac:dyDescent="0.25">
      <c r="A134" s="277"/>
      <c r="B134" s="278"/>
      <c r="C134" s="279"/>
      <c r="D134" s="277"/>
      <c r="E134" s="278"/>
      <c r="F134" s="278"/>
      <c r="G134" s="278"/>
      <c r="H134" s="278"/>
      <c r="I134" s="278"/>
      <c r="J134" s="278"/>
      <c r="K134" s="278"/>
      <c r="L134" s="278"/>
      <c r="M134" s="278"/>
      <c r="N134" s="278"/>
      <c r="O134" s="278"/>
      <c r="P134" s="278"/>
      <c r="Q134" s="278"/>
      <c r="R134" s="278"/>
      <c r="S134" s="278"/>
      <c r="T134" s="278"/>
      <c r="U134" s="278"/>
      <c r="V134" s="278"/>
      <c r="W134" s="278"/>
      <c r="X134" s="278"/>
      <c r="Y134" s="278"/>
      <c r="Z134" s="278"/>
      <c r="AA134" s="278"/>
      <c r="AB134" s="278"/>
      <c r="AC134" s="277"/>
      <c r="AD134" s="278"/>
      <c r="AE134" s="278"/>
      <c r="AF134" s="278"/>
      <c r="AG134" s="278"/>
      <c r="AH134" s="278"/>
      <c r="AI134" s="278"/>
      <c r="AJ134" s="278"/>
      <c r="AK134" s="278"/>
      <c r="AL134" s="278"/>
      <c r="AM134" s="278"/>
      <c r="AN134" s="278"/>
      <c r="AO134" s="278"/>
      <c r="AP134" s="278"/>
      <c r="AQ134" s="278"/>
      <c r="AR134" s="278"/>
      <c r="AS134" s="278"/>
      <c r="AT134" s="278"/>
      <c r="AU134" s="278"/>
      <c r="AV134" s="279"/>
      <c r="AW134" s="280"/>
      <c r="AX134" s="281"/>
      <c r="AY134" s="281"/>
      <c r="AZ134" s="281"/>
      <c r="BA134" s="281"/>
      <c r="BB134" s="281"/>
      <c r="BC134" s="281"/>
      <c r="BD134" s="281"/>
      <c r="BE134" s="281"/>
      <c r="BF134" s="281"/>
      <c r="BG134" s="281"/>
      <c r="BH134" s="281"/>
      <c r="BI134" s="281"/>
      <c r="BJ134" s="281"/>
      <c r="BK134" s="281"/>
      <c r="BL134" s="281"/>
      <c r="BM134" s="282"/>
      <c r="BN134" s="280"/>
      <c r="BO134" s="281"/>
      <c r="BP134" s="281"/>
      <c r="BQ134" s="281"/>
      <c r="BR134" s="281"/>
      <c r="BS134" s="281"/>
      <c r="BT134" s="281"/>
      <c r="BU134" s="281"/>
      <c r="BV134" s="281"/>
      <c r="BW134" s="281"/>
      <c r="BX134" s="281"/>
      <c r="BY134" s="281"/>
      <c r="BZ134" s="281"/>
      <c r="CA134" s="281"/>
      <c r="CB134" s="281"/>
      <c r="CC134" s="281"/>
      <c r="CD134" s="282"/>
      <c r="CE134" s="274"/>
      <c r="CF134" s="275"/>
      <c r="CG134" s="275"/>
      <c r="CH134" s="275"/>
      <c r="CI134" s="275"/>
      <c r="CJ134" s="275"/>
      <c r="CK134" s="275"/>
      <c r="CL134" s="275"/>
      <c r="CM134" s="275"/>
      <c r="CN134" s="275"/>
      <c r="CO134" s="275"/>
      <c r="CP134" s="275"/>
      <c r="CQ134" s="275"/>
      <c r="CR134" s="275"/>
      <c r="CS134" s="275"/>
      <c r="CT134" s="275"/>
      <c r="CU134" s="276"/>
      <c r="CW134" s="83"/>
    </row>
    <row r="135" spans="1:101" s="33" customFormat="1" ht="15" customHeight="1" x14ac:dyDescent="0.25">
      <c r="A135" s="277"/>
      <c r="B135" s="278"/>
      <c r="C135" s="279"/>
      <c r="D135" s="277"/>
      <c r="E135" s="278"/>
      <c r="F135" s="278"/>
      <c r="G135" s="278"/>
      <c r="H135" s="278"/>
      <c r="I135" s="278"/>
      <c r="J135" s="278"/>
      <c r="K135" s="278"/>
      <c r="L135" s="278"/>
      <c r="M135" s="278"/>
      <c r="N135" s="278"/>
      <c r="O135" s="278"/>
      <c r="P135" s="278"/>
      <c r="Q135" s="278"/>
      <c r="R135" s="278"/>
      <c r="S135" s="278"/>
      <c r="T135" s="278"/>
      <c r="U135" s="278"/>
      <c r="V135" s="278"/>
      <c r="W135" s="278"/>
      <c r="X135" s="278"/>
      <c r="Y135" s="278"/>
      <c r="Z135" s="278"/>
      <c r="AA135" s="278"/>
      <c r="AB135" s="278"/>
      <c r="AC135" s="277"/>
      <c r="AD135" s="278"/>
      <c r="AE135" s="278"/>
      <c r="AF135" s="278"/>
      <c r="AG135" s="278"/>
      <c r="AH135" s="278"/>
      <c r="AI135" s="278"/>
      <c r="AJ135" s="278"/>
      <c r="AK135" s="278"/>
      <c r="AL135" s="278"/>
      <c r="AM135" s="278"/>
      <c r="AN135" s="278"/>
      <c r="AO135" s="278"/>
      <c r="AP135" s="278"/>
      <c r="AQ135" s="278"/>
      <c r="AR135" s="278"/>
      <c r="AS135" s="278"/>
      <c r="AT135" s="278"/>
      <c r="AU135" s="278"/>
      <c r="AV135" s="279"/>
      <c r="AW135" s="280"/>
      <c r="AX135" s="281"/>
      <c r="AY135" s="281"/>
      <c r="AZ135" s="281"/>
      <c r="BA135" s="281"/>
      <c r="BB135" s="281"/>
      <c r="BC135" s="281"/>
      <c r="BD135" s="281"/>
      <c r="BE135" s="281"/>
      <c r="BF135" s="281"/>
      <c r="BG135" s="281"/>
      <c r="BH135" s="281"/>
      <c r="BI135" s="281"/>
      <c r="BJ135" s="281"/>
      <c r="BK135" s="281"/>
      <c r="BL135" s="281"/>
      <c r="BM135" s="282"/>
      <c r="BN135" s="280"/>
      <c r="BO135" s="281"/>
      <c r="BP135" s="281"/>
      <c r="BQ135" s="281"/>
      <c r="BR135" s="281"/>
      <c r="BS135" s="281"/>
      <c r="BT135" s="281"/>
      <c r="BU135" s="281"/>
      <c r="BV135" s="281"/>
      <c r="BW135" s="281"/>
      <c r="BX135" s="281"/>
      <c r="BY135" s="281"/>
      <c r="BZ135" s="281"/>
      <c r="CA135" s="281"/>
      <c r="CB135" s="281"/>
      <c r="CC135" s="281"/>
      <c r="CD135" s="282"/>
      <c r="CE135" s="274"/>
      <c r="CF135" s="275"/>
      <c r="CG135" s="275"/>
      <c r="CH135" s="275"/>
      <c r="CI135" s="275"/>
      <c r="CJ135" s="275"/>
      <c r="CK135" s="275"/>
      <c r="CL135" s="275"/>
      <c r="CM135" s="275"/>
      <c r="CN135" s="275"/>
      <c r="CO135" s="275"/>
      <c r="CP135" s="275"/>
      <c r="CQ135" s="275"/>
      <c r="CR135" s="275"/>
      <c r="CS135" s="275"/>
      <c r="CT135" s="275"/>
      <c r="CU135" s="276"/>
      <c r="CW135" s="83"/>
    </row>
    <row r="136" spans="1:101" s="33" customFormat="1" ht="13.2" x14ac:dyDescent="0.25">
      <c r="CW136" s="83"/>
    </row>
    <row r="137" spans="1:101" s="33" customFormat="1" ht="13.2" x14ac:dyDescent="0.25">
      <c r="CW137" s="83"/>
    </row>
    <row r="138" spans="1:101" s="30" customFormat="1" x14ac:dyDescent="0.3">
      <c r="A138" s="229" t="s">
        <v>234</v>
      </c>
      <c r="B138" s="229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  <c r="M138" s="229"/>
      <c r="N138" s="229"/>
      <c r="O138" s="229"/>
      <c r="P138" s="229"/>
      <c r="Q138" s="229"/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29"/>
      <c r="AL138" s="229"/>
      <c r="AM138" s="229"/>
      <c r="AN138" s="229"/>
      <c r="AO138" s="229"/>
      <c r="AP138" s="229"/>
      <c r="AQ138" s="229"/>
      <c r="AR138" s="229"/>
      <c r="AS138" s="229"/>
      <c r="AT138" s="229"/>
      <c r="AU138" s="229"/>
      <c r="AV138" s="229"/>
      <c r="AW138" s="229"/>
      <c r="AX138" s="229"/>
      <c r="AY138" s="229"/>
      <c r="AZ138" s="229"/>
      <c r="BA138" s="229"/>
      <c r="BB138" s="229"/>
      <c r="BC138" s="229"/>
      <c r="BD138" s="229"/>
      <c r="BE138" s="229"/>
      <c r="BF138" s="229"/>
      <c r="BG138" s="229"/>
      <c r="BH138" s="229"/>
      <c r="BI138" s="229"/>
      <c r="BJ138" s="229"/>
      <c r="BK138" s="229"/>
      <c r="BL138" s="229"/>
      <c r="BM138" s="229"/>
      <c r="BN138" s="229"/>
      <c r="BO138" s="229"/>
      <c r="BP138" s="229"/>
      <c r="BQ138" s="229"/>
      <c r="BR138" s="229"/>
      <c r="BS138" s="229"/>
      <c r="BT138" s="229"/>
      <c r="BU138" s="229"/>
      <c r="BV138" s="229"/>
      <c r="BW138" s="229"/>
      <c r="BX138" s="229"/>
      <c r="BY138" s="229"/>
      <c r="BZ138" s="229"/>
      <c r="CA138" s="229"/>
      <c r="CB138" s="229"/>
      <c r="CC138" s="229"/>
      <c r="CD138" s="229"/>
      <c r="CE138" s="229"/>
      <c r="CF138" s="229"/>
      <c r="CG138" s="229"/>
      <c r="CH138" s="229"/>
      <c r="CI138" s="229"/>
      <c r="CJ138" s="229"/>
      <c r="CK138" s="229"/>
      <c r="CL138" s="229"/>
      <c r="CM138" s="229"/>
      <c r="CN138" s="229"/>
      <c r="CO138" s="229"/>
      <c r="CP138" s="229"/>
      <c r="CQ138" s="229"/>
      <c r="CR138" s="229"/>
      <c r="CS138" s="229"/>
      <c r="CT138" s="229"/>
      <c r="CU138" s="229"/>
      <c r="CW138" s="83"/>
    </row>
    <row r="139" spans="1:101" s="33" customFormat="1" ht="13.2" x14ac:dyDescent="0.25">
      <c r="CW139" s="83"/>
    </row>
    <row r="140" spans="1:101" s="33" customFormat="1" ht="13.2" x14ac:dyDescent="0.25">
      <c r="A140" s="253" t="s">
        <v>100</v>
      </c>
      <c r="B140" s="254"/>
      <c r="C140" s="255"/>
      <c r="D140" s="253" t="s">
        <v>235</v>
      </c>
      <c r="E140" s="254"/>
      <c r="F140" s="254"/>
      <c r="G140" s="254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  <c r="X140" s="254"/>
      <c r="Y140" s="254"/>
      <c r="Z140" s="254"/>
      <c r="AA140" s="254"/>
      <c r="AB140" s="254"/>
      <c r="AC140" s="254"/>
      <c r="AD140" s="254"/>
      <c r="AE140" s="254"/>
      <c r="AF140" s="254"/>
      <c r="AG140" s="254"/>
      <c r="AH140" s="253" t="s">
        <v>193</v>
      </c>
      <c r="AI140" s="254"/>
      <c r="AJ140" s="254"/>
      <c r="AK140" s="254"/>
      <c r="AL140" s="254"/>
      <c r="AM140" s="254"/>
      <c r="AN140" s="254"/>
      <c r="AO140" s="254"/>
      <c r="AP140" s="254"/>
      <c r="AQ140" s="254"/>
      <c r="AR140" s="254"/>
      <c r="AS140" s="254"/>
      <c r="AT140" s="254"/>
      <c r="AU140" s="254"/>
      <c r="AV140" s="254"/>
      <c r="AW140" s="254"/>
      <c r="AX140" s="254"/>
      <c r="AY140" s="254"/>
      <c r="AZ140" s="254"/>
      <c r="BA140" s="254"/>
      <c r="BB140" s="254"/>
      <c r="BC140" s="254"/>
      <c r="BD140" s="254"/>
      <c r="BE140" s="255"/>
      <c r="BF140" s="253" t="s">
        <v>236</v>
      </c>
      <c r="BG140" s="254"/>
      <c r="BH140" s="254"/>
      <c r="BI140" s="254"/>
      <c r="BJ140" s="254"/>
      <c r="BK140" s="254"/>
      <c r="BL140" s="254"/>
      <c r="BM140" s="254"/>
      <c r="BN140" s="254"/>
      <c r="BO140" s="254"/>
      <c r="BP140" s="254"/>
      <c r="BQ140" s="254"/>
      <c r="BR140" s="254"/>
      <c r="BS140" s="254"/>
      <c r="BT140" s="254"/>
      <c r="BU140" s="254"/>
      <c r="BV140" s="254"/>
      <c r="BW140" s="254"/>
      <c r="BX140" s="254"/>
      <c r="BY140" s="255"/>
      <c r="BZ140" s="253" t="s">
        <v>237</v>
      </c>
      <c r="CA140" s="254"/>
      <c r="CB140" s="254"/>
      <c r="CC140" s="254"/>
      <c r="CD140" s="254"/>
      <c r="CE140" s="254"/>
      <c r="CF140" s="254"/>
      <c r="CG140" s="254"/>
      <c r="CH140" s="254"/>
      <c r="CI140" s="254"/>
      <c r="CJ140" s="254"/>
      <c r="CK140" s="254"/>
      <c r="CL140" s="254"/>
      <c r="CM140" s="254"/>
      <c r="CN140" s="254"/>
      <c r="CO140" s="254"/>
      <c r="CP140" s="254"/>
      <c r="CQ140" s="254"/>
      <c r="CR140" s="254"/>
      <c r="CS140" s="254"/>
      <c r="CT140" s="254"/>
      <c r="CU140" s="255"/>
      <c r="CW140" s="83"/>
    </row>
    <row r="141" spans="1:101" s="33" customFormat="1" ht="13.2" x14ac:dyDescent="0.25">
      <c r="A141" s="257" t="s">
        <v>107</v>
      </c>
      <c r="B141" s="258"/>
      <c r="C141" s="259"/>
      <c r="D141" s="257" t="s">
        <v>222</v>
      </c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7"/>
      <c r="AI141" s="258"/>
      <c r="AJ141" s="258"/>
      <c r="AK141" s="258"/>
      <c r="AL141" s="258"/>
      <c r="AM141" s="258"/>
      <c r="AN141" s="258"/>
      <c r="AO141" s="258"/>
      <c r="AP141" s="258"/>
      <c r="AQ141" s="258"/>
      <c r="AR141" s="258"/>
      <c r="AS141" s="258"/>
      <c r="AT141" s="258"/>
      <c r="AU141" s="258"/>
      <c r="AV141" s="258"/>
      <c r="AW141" s="258"/>
      <c r="AX141" s="258"/>
      <c r="AY141" s="258"/>
      <c r="AZ141" s="258"/>
      <c r="BA141" s="258"/>
      <c r="BB141" s="258"/>
      <c r="BC141" s="258"/>
      <c r="BD141" s="258"/>
      <c r="BE141" s="259"/>
      <c r="BF141" s="257" t="s">
        <v>223</v>
      </c>
      <c r="BG141" s="258"/>
      <c r="BH141" s="258"/>
      <c r="BI141" s="258"/>
      <c r="BJ141" s="258"/>
      <c r="BK141" s="258"/>
      <c r="BL141" s="258"/>
      <c r="BM141" s="258"/>
      <c r="BN141" s="258"/>
      <c r="BO141" s="258"/>
      <c r="BP141" s="258"/>
      <c r="BQ141" s="258"/>
      <c r="BR141" s="258"/>
      <c r="BS141" s="258"/>
      <c r="BT141" s="258"/>
      <c r="BU141" s="258"/>
      <c r="BV141" s="258"/>
      <c r="BW141" s="258"/>
      <c r="BX141" s="258"/>
      <c r="BY141" s="259"/>
      <c r="BZ141" s="257" t="s">
        <v>238</v>
      </c>
      <c r="CA141" s="258"/>
      <c r="CB141" s="258"/>
      <c r="CC141" s="258"/>
      <c r="CD141" s="258"/>
      <c r="CE141" s="258"/>
      <c r="CF141" s="258"/>
      <c r="CG141" s="258"/>
      <c r="CH141" s="258"/>
      <c r="CI141" s="258"/>
      <c r="CJ141" s="258"/>
      <c r="CK141" s="258"/>
      <c r="CL141" s="258"/>
      <c r="CM141" s="258"/>
      <c r="CN141" s="258"/>
      <c r="CO141" s="258"/>
      <c r="CP141" s="258"/>
      <c r="CQ141" s="258"/>
      <c r="CR141" s="258"/>
      <c r="CS141" s="258"/>
      <c r="CT141" s="258"/>
      <c r="CU141" s="259"/>
      <c r="CW141" s="83"/>
    </row>
    <row r="142" spans="1:101" s="33" customFormat="1" ht="13.2" x14ac:dyDescent="0.25">
      <c r="A142" s="257"/>
      <c r="B142" s="258"/>
      <c r="C142" s="259"/>
      <c r="D142" s="257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7"/>
      <c r="AI142" s="258"/>
      <c r="AJ142" s="258"/>
      <c r="AK142" s="258"/>
      <c r="AL142" s="258"/>
      <c r="AM142" s="258"/>
      <c r="AN142" s="258"/>
      <c r="AO142" s="258"/>
      <c r="AP142" s="258"/>
      <c r="AQ142" s="258"/>
      <c r="AR142" s="258"/>
      <c r="AS142" s="258"/>
      <c r="AT142" s="258"/>
      <c r="AU142" s="258"/>
      <c r="AV142" s="258"/>
      <c r="AW142" s="258"/>
      <c r="AX142" s="258"/>
      <c r="AY142" s="258"/>
      <c r="AZ142" s="258"/>
      <c r="BA142" s="258"/>
      <c r="BB142" s="258"/>
      <c r="BC142" s="258"/>
      <c r="BD142" s="258"/>
      <c r="BE142" s="259"/>
      <c r="BF142" s="257" t="s">
        <v>225</v>
      </c>
      <c r="BG142" s="258"/>
      <c r="BH142" s="258"/>
      <c r="BI142" s="258"/>
      <c r="BJ142" s="258"/>
      <c r="BK142" s="258"/>
      <c r="BL142" s="258"/>
      <c r="BM142" s="258"/>
      <c r="BN142" s="258"/>
      <c r="BO142" s="258"/>
      <c r="BP142" s="258"/>
      <c r="BQ142" s="258"/>
      <c r="BR142" s="258"/>
      <c r="BS142" s="258"/>
      <c r="BT142" s="258"/>
      <c r="BU142" s="258"/>
      <c r="BV142" s="258"/>
      <c r="BW142" s="258"/>
      <c r="BX142" s="258"/>
      <c r="BY142" s="259"/>
      <c r="BZ142" s="257" t="s">
        <v>211</v>
      </c>
      <c r="CA142" s="258"/>
      <c r="CB142" s="258"/>
      <c r="CC142" s="258"/>
      <c r="CD142" s="258"/>
      <c r="CE142" s="258"/>
      <c r="CF142" s="258"/>
      <c r="CG142" s="258"/>
      <c r="CH142" s="258"/>
      <c r="CI142" s="258"/>
      <c r="CJ142" s="258"/>
      <c r="CK142" s="258"/>
      <c r="CL142" s="258"/>
      <c r="CM142" s="258"/>
      <c r="CN142" s="258"/>
      <c r="CO142" s="258"/>
      <c r="CP142" s="258"/>
      <c r="CQ142" s="258"/>
      <c r="CR142" s="258"/>
      <c r="CS142" s="258"/>
      <c r="CT142" s="258"/>
      <c r="CU142" s="259"/>
      <c r="CW142" s="83"/>
    </row>
    <row r="143" spans="1:101" s="33" customFormat="1" ht="13.2" x14ac:dyDescent="0.25">
      <c r="A143" s="257"/>
      <c r="B143" s="258"/>
      <c r="C143" s="259"/>
      <c r="D143" s="257" t="s">
        <v>97</v>
      </c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7"/>
      <c r="AI143" s="258"/>
      <c r="AJ143" s="258"/>
      <c r="AK143" s="258"/>
      <c r="AL143" s="258"/>
      <c r="AM143" s="258"/>
      <c r="AN143" s="258"/>
      <c r="AO143" s="258"/>
      <c r="AP143" s="258"/>
      <c r="AQ143" s="258"/>
      <c r="AR143" s="258"/>
      <c r="AS143" s="258"/>
      <c r="AT143" s="258"/>
      <c r="AU143" s="258"/>
      <c r="AV143" s="258"/>
      <c r="AW143" s="258"/>
      <c r="AX143" s="258"/>
      <c r="AY143" s="258"/>
      <c r="AZ143" s="258"/>
      <c r="BA143" s="258"/>
      <c r="BB143" s="258"/>
      <c r="BC143" s="258"/>
      <c r="BD143" s="258"/>
      <c r="BE143" s="259"/>
      <c r="BF143" s="257" t="s">
        <v>215</v>
      </c>
      <c r="BG143" s="258"/>
      <c r="BH143" s="258"/>
      <c r="BI143" s="258"/>
      <c r="BJ143" s="258"/>
      <c r="BK143" s="258"/>
      <c r="BL143" s="258"/>
      <c r="BM143" s="258"/>
      <c r="BN143" s="258"/>
      <c r="BO143" s="258"/>
      <c r="BP143" s="258"/>
      <c r="BQ143" s="258"/>
      <c r="BR143" s="258"/>
      <c r="BS143" s="258"/>
      <c r="BT143" s="258"/>
      <c r="BU143" s="258"/>
      <c r="BV143" s="258"/>
      <c r="BW143" s="258"/>
      <c r="BX143" s="258"/>
      <c r="BY143" s="259"/>
      <c r="BZ143" s="257" t="s">
        <v>239</v>
      </c>
      <c r="CA143" s="258"/>
      <c r="CB143" s="258"/>
      <c r="CC143" s="258"/>
      <c r="CD143" s="258"/>
      <c r="CE143" s="258"/>
      <c r="CF143" s="258"/>
      <c r="CG143" s="258"/>
      <c r="CH143" s="258"/>
      <c r="CI143" s="258"/>
      <c r="CJ143" s="258"/>
      <c r="CK143" s="258"/>
      <c r="CL143" s="258"/>
      <c r="CM143" s="258"/>
      <c r="CN143" s="258"/>
      <c r="CO143" s="258"/>
      <c r="CP143" s="258"/>
      <c r="CQ143" s="258"/>
      <c r="CR143" s="258"/>
      <c r="CS143" s="258"/>
      <c r="CT143" s="258"/>
      <c r="CU143" s="259"/>
      <c r="CW143" s="83"/>
    </row>
    <row r="144" spans="1:101" s="33" customFormat="1" ht="13.2" x14ac:dyDescent="0.25">
      <c r="A144" s="257"/>
      <c r="B144" s="258"/>
      <c r="C144" s="259"/>
      <c r="D144" s="257"/>
      <c r="E144" s="258"/>
      <c r="F144" s="258"/>
      <c r="G144" s="258"/>
      <c r="H144" s="258"/>
      <c r="I144" s="258"/>
      <c r="J144" s="258"/>
      <c r="K144" s="258"/>
      <c r="L144" s="258"/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58"/>
      <c r="X144" s="258"/>
      <c r="Y144" s="258"/>
      <c r="Z144" s="258"/>
      <c r="AA144" s="258"/>
      <c r="AB144" s="258"/>
      <c r="AC144" s="258"/>
      <c r="AD144" s="258"/>
      <c r="AE144" s="258"/>
      <c r="AF144" s="258"/>
      <c r="AG144" s="258"/>
      <c r="AH144" s="257"/>
      <c r="AI144" s="258"/>
      <c r="AJ144" s="258"/>
      <c r="AK144" s="258"/>
      <c r="AL144" s="258"/>
      <c r="AM144" s="258"/>
      <c r="AN144" s="258"/>
      <c r="AO144" s="258"/>
      <c r="AP144" s="258"/>
      <c r="AQ144" s="258"/>
      <c r="AR144" s="258"/>
      <c r="AS144" s="258"/>
      <c r="AT144" s="258"/>
      <c r="AU144" s="258"/>
      <c r="AV144" s="258"/>
      <c r="AW144" s="258"/>
      <c r="AX144" s="258"/>
      <c r="AY144" s="258"/>
      <c r="AZ144" s="258"/>
      <c r="BA144" s="258"/>
      <c r="BB144" s="258"/>
      <c r="BC144" s="258"/>
      <c r="BD144" s="258"/>
      <c r="BE144" s="259"/>
      <c r="BF144" s="257"/>
      <c r="BG144" s="258"/>
      <c r="BH144" s="258"/>
      <c r="BI144" s="258"/>
      <c r="BJ144" s="258"/>
      <c r="BK144" s="258"/>
      <c r="BL144" s="258"/>
      <c r="BM144" s="258"/>
      <c r="BN144" s="258"/>
      <c r="BO144" s="258"/>
      <c r="BP144" s="258"/>
      <c r="BQ144" s="258"/>
      <c r="BR144" s="258"/>
      <c r="BS144" s="258"/>
      <c r="BT144" s="258"/>
      <c r="BU144" s="258"/>
      <c r="BV144" s="258"/>
      <c r="BW144" s="258"/>
      <c r="BX144" s="258"/>
      <c r="BY144" s="259"/>
      <c r="BZ144" s="257" t="s">
        <v>240</v>
      </c>
      <c r="CA144" s="258"/>
      <c r="CB144" s="258"/>
      <c r="CC144" s="258"/>
      <c r="CD144" s="258"/>
      <c r="CE144" s="258"/>
      <c r="CF144" s="258"/>
      <c r="CG144" s="258"/>
      <c r="CH144" s="258"/>
      <c r="CI144" s="258"/>
      <c r="CJ144" s="258"/>
      <c r="CK144" s="258"/>
      <c r="CL144" s="258"/>
      <c r="CM144" s="258"/>
      <c r="CN144" s="258"/>
      <c r="CO144" s="258"/>
      <c r="CP144" s="258"/>
      <c r="CQ144" s="258"/>
      <c r="CR144" s="258"/>
      <c r="CS144" s="258"/>
      <c r="CT144" s="258"/>
      <c r="CU144" s="259"/>
      <c r="CW144" s="83"/>
    </row>
    <row r="145" spans="1:101" s="33" customFormat="1" ht="13.2" x14ac:dyDescent="0.25">
      <c r="A145" s="235">
        <v>1</v>
      </c>
      <c r="B145" s="236"/>
      <c r="C145" s="237"/>
      <c r="D145" s="235">
        <v>2</v>
      </c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5">
        <v>3</v>
      </c>
      <c r="AI145" s="236"/>
      <c r="AJ145" s="236"/>
      <c r="AK145" s="236"/>
      <c r="AL145" s="236"/>
      <c r="AM145" s="236"/>
      <c r="AN145" s="236"/>
      <c r="AO145" s="236"/>
      <c r="AP145" s="236"/>
      <c r="AQ145" s="236"/>
      <c r="AR145" s="236"/>
      <c r="AS145" s="236"/>
      <c r="AT145" s="236"/>
      <c r="AU145" s="236"/>
      <c r="AV145" s="236"/>
      <c r="AW145" s="236"/>
      <c r="AX145" s="236"/>
      <c r="AY145" s="236"/>
      <c r="AZ145" s="236"/>
      <c r="BA145" s="236"/>
      <c r="BB145" s="236"/>
      <c r="BC145" s="236"/>
      <c r="BD145" s="236"/>
      <c r="BE145" s="237"/>
      <c r="BF145" s="235">
        <v>4</v>
      </c>
      <c r="BG145" s="236"/>
      <c r="BH145" s="236"/>
      <c r="BI145" s="236"/>
      <c r="BJ145" s="236"/>
      <c r="BK145" s="236"/>
      <c r="BL145" s="236"/>
      <c r="BM145" s="236"/>
      <c r="BN145" s="236"/>
      <c r="BO145" s="236"/>
      <c r="BP145" s="236"/>
      <c r="BQ145" s="236"/>
      <c r="BR145" s="236"/>
      <c r="BS145" s="236"/>
      <c r="BT145" s="236"/>
      <c r="BU145" s="236"/>
      <c r="BV145" s="236"/>
      <c r="BW145" s="236"/>
      <c r="BX145" s="236"/>
      <c r="BY145" s="237"/>
      <c r="BZ145" s="238">
        <v>5</v>
      </c>
      <c r="CA145" s="236"/>
      <c r="CB145" s="236"/>
      <c r="CC145" s="236"/>
      <c r="CD145" s="236"/>
      <c r="CE145" s="236"/>
      <c r="CF145" s="236"/>
      <c r="CG145" s="236"/>
      <c r="CH145" s="236"/>
      <c r="CI145" s="236"/>
      <c r="CJ145" s="236"/>
      <c r="CK145" s="236"/>
      <c r="CL145" s="236"/>
      <c r="CM145" s="236"/>
      <c r="CN145" s="236"/>
      <c r="CO145" s="236"/>
      <c r="CP145" s="236"/>
      <c r="CQ145" s="236"/>
      <c r="CR145" s="236"/>
      <c r="CS145" s="236"/>
      <c r="CT145" s="236"/>
      <c r="CU145" s="237"/>
      <c r="CW145" s="83"/>
    </row>
    <row r="146" spans="1:101" s="33" customFormat="1" ht="13.2" x14ac:dyDescent="0.25">
      <c r="A146" s="277"/>
      <c r="B146" s="278"/>
      <c r="C146" s="279"/>
      <c r="D146" s="277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  <c r="AA146" s="278"/>
      <c r="AB146" s="278"/>
      <c r="AC146" s="278"/>
      <c r="AD146" s="278"/>
      <c r="AE146" s="278"/>
      <c r="AF146" s="278"/>
      <c r="AG146" s="278"/>
      <c r="AH146" s="277"/>
      <c r="AI146" s="278"/>
      <c r="AJ146" s="278"/>
      <c r="AK146" s="278"/>
      <c r="AL146" s="278"/>
      <c r="AM146" s="278"/>
      <c r="AN146" s="278"/>
      <c r="AO146" s="278"/>
      <c r="AP146" s="278"/>
      <c r="AQ146" s="278"/>
      <c r="AR146" s="278"/>
      <c r="AS146" s="278"/>
      <c r="AT146" s="278"/>
      <c r="AU146" s="278"/>
      <c r="AV146" s="278"/>
      <c r="AW146" s="278"/>
      <c r="AX146" s="278"/>
      <c r="AY146" s="278"/>
      <c r="AZ146" s="278"/>
      <c r="BA146" s="278"/>
      <c r="BB146" s="278"/>
      <c r="BC146" s="278"/>
      <c r="BD146" s="278"/>
      <c r="BE146" s="279"/>
      <c r="BF146" s="280"/>
      <c r="BG146" s="281"/>
      <c r="BH146" s="281"/>
      <c r="BI146" s="281"/>
      <c r="BJ146" s="281"/>
      <c r="BK146" s="281"/>
      <c r="BL146" s="281"/>
      <c r="BM146" s="281"/>
      <c r="BN146" s="281"/>
      <c r="BO146" s="281"/>
      <c r="BP146" s="281"/>
      <c r="BQ146" s="281"/>
      <c r="BR146" s="281"/>
      <c r="BS146" s="281"/>
      <c r="BT146" s="281"/>
      <c r="BU146" s="281"/>
      <c r="BV146" s="281"/>
      <c r="BW146" s="281"/>
      <c r="BX146" s="281"/>
      <c r="BY146" s="282"/>
      <c r="BZ146" s="280"/>
      <c r="CA146" s="281"/>
      <c r="CB146" s="281"/>
      <c r="CC146" s="281"/>
      <c r="CD146" s="281"/>
      <c r="CE146" s="281"/>
      <c r="CF146" s="281"/>
      <c r="CG146" s="281"/>
      <c r="CH146" s="281"/>
      <c r="CI146" s="281"/>
      <c r="CJ146" s="281"/>
      <c r="CK146" s="281"/>
      <c r="CL146" s="281"/>
      <c r="CM146" s="281"/>
      <c r="CN146" s="281"/>
      <c r="CO146" s="281"/>
      <c r="CP146" s="281"/>
      <c r="CQ146" s="281"/>
      <c r="CR146" s="281"/>
      <c r="CS146" s="281"/>
      <c r="CT146" s="281"/>
      <c r="CU146" s="282"/>
      <c r="CW146" s="83"/>
    </row>
    <row r="147" spans="1:101" s="33" customFormat="1" ht="13.2" x14ac:dyDescent="0.25">
      <c r="A147" s="277"/>
      <c r="B147" s="278"/>
      <c r="C147" s="279"/>
      <c r="D147" s="277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  <c r="AA147" s="278"/>
      <c r="AB147" s="278"/>
      <c r="AC147" s="278"/>
      <c r="AD147" s="278"/>
      <c r="AE147" s="278"/>
      <c r="AF147" s="278"/>
      <c r="AG147" s="278"/>
      <c r="AH147" s="277"/>
      <c r="AI147" s="278"/>
      <c r="AJ147" s="278"/>
      <c r="AK147" s="278"/>
      <c r="AL147" s="278"/>
      <c r="AM147" s="278"/>
      <c r="AN147" s="278"/>
      <c r="AO147" s="278"/>
      <c r="AP147" s="278"/>
      <c r="AQ147" s="278"/>
      <c r="AR147" s="278"/>
      <c r="AS147" s="278"/>
      <c r="AT147" s="278"/>
      <c r="AU147" s="278"/>
      <c r="AV147" s="278"/>
      <c r="AW147" s="278"/>
      <c r="AX147" s="278"/>
      <c r="AY147" s="278"/>
      <c r="AZ147" s="278"/>
      <c r="BA147" s="278"/>
      <c r="BB147" s="278"/>
      <c r="BC147" s="278"/>
      <c r="BD147" s="278"/>
      <c r="BE147" s="279"/>
      <c r="BF147" s="280"/>
      <c r="BG147" s="281"/>
      <c r="BH147" s="281"/>
      <c r="BI147" s="281"/>
      <c r="BJ147" s="281"/>
      <c r="BK147" s="281"/>
      <c r="BL147" s="281"/>
      <c r="BM147" s="281"/>
      <c r="BN147" s="281"/>
      <c r="BO147" s="281"/>
      <c r="BP147" s="281"/>
      <c r="BQ147" s="281"/>
      <c r="BR147" s="281"/>
      <c r="BS147" s="281"/>
      <c r="BT147" s="281"/>
      <c r="BU147" s="281"/>
      <c r="BV147" s="281"/>
      <c r="BW147" s="281"/>
      <c r="BX147" s="281"/>
      <c r="BY147" s="282"/>
      <c r="BZ147" s="280"/>
      <c r="CA147" s="281"/>
      <c r="CB147" s="281"/>
      <c r="CC147" s="281"/>
      <c r="CD147" s="281"/>
      <c r="CE147" s="281"/>
      <c r="CF147" s="281"/>
      <c r="CG147" s="281"/>
      <c r="CH147" s="281"/>
      <c r="CI147" s="281"/>
      <c r="CJ147" s="281"/>
      <c r="CK147" s="281"/>
      <c r="CL147" s="281"/>
      <c r="CM147" s="281"/>
      <c r="CN147" s="281"/>
      <c r="CO147" s="281"/>
      <c r="CP147" s="281"/>
      <c r="CQ147" s="281"/>
      <c r="CR147" s="281"/>
      <c r="CS147" s="281"/>
      <c r="CT147" s="281"/>
      <c r="CU147" s="282"/>
      <c r="CW147" s="83"/>
    </row>
    <row r="148" spans="1:101" s="33" customFormat="1" ht="13.2" x14ac:dyDescent="0.25">
      <c r="A148" s="277"/>
      <c r="B148" s="278"/>
      <c r="C148" s="279"/>
      <c r="D148" s="277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  <c r="AA148" s="278"/>
      <c r="AB148" s="278"/>
      <c r="AC148" s="278"/>
      <c r="AD148" s="278"/>
      <c r="AE148" s="278"/>
      <c r="AF148" s="278"/>
      <c r="AG148" s="278"/>
      <c r="AH148" s="277"/>
      <c r="AI148" s="278"/>
      <c r="AJ148" s="278"/>
      <c r="AK148" s="278"/>
      <c r="AL148" s="278"/>
      <c r="AM148" s="278"/>
      <c r="AN148" s="278"/>
      <c r="AO148" s="278"/>
      <c r="AP148" s="278"/>
      <c r="AQ148" s="278"/>
      <c r="AR148" s="278"/>
      <c r="AS148" s="278"/>
      <c r="AT148" s="278"/>
      <c r="AU148" s="278"/>
      <c r="AV148" s="278"/>
      <c r="AW148" s="278"/>
      <c r="AX148" s="278"/>
      <c r="AY148" s="278"/>
      <c r="AZ148" s="278"/>
      <c r="BA148" s="278"/>
      <c r="BB148" s="278"/>
      <c r="BC148" s="278"/>
      <c r="BD148" s="278"/>
      <c r="BE148" s="279"/>
      <c r="BF148" s="280"/>
      <c r="BG148" s="281"/>
      <c r="BH148" s="281"/>
      <c r="BI148" s="281"/>
      <c r="BJ148" s="281"/>
      <c r="BK148" s="281"/>
      <c r="BL148" s="281"/>
      <c r="BM148" s="281"/>
      <c r="BN148" s="281"/>
      <c r="BO148" s="281"/>
      <c r="BP148" s="281"/>
      <c r="BQ148" s="281"/>
      <c r="BR148" s="281"/>
      <c r="BS148" s="281"/>
      <c r="BT148" s="281"/>
      <c r="BU148" s="281"/>
      <c r="BV148" s="281"/>
      <c r="BW148" s="281"/>
      <c r="BX148" s="281"/>
      <c r="BY148" s="282"/>
      <c r="BZ148" s="280"/>
      <c r="CA148" s="281"/>
      <c r="CB148" s="281"/>
      <c r="CC148" s="281"/>
      <c r="CD148" s="281"/>
      <c r="CE148" s="281"/>
      <c r="CF148" s="281"/>
      <c r="CG148" s="281"/>
      <c r="CH148" s="281"/>
      <c r="CI148" s="281"/>
      <c r="CJ148" s="281"/>
      <c r="CK148" s="281"/>
      <c r="CL148" s="281"/>
      <c r="CM148" s="281"/>
      <c r="CN148" s="281"/>
      <c r="CO148" s="281"/>
      <c r="CP148" s="281"/>
      <c r="CQ148" s="281"/>
      <c r="CR148" s="281"/>
      <c r="CS148" s="281"/>
      <c r="CT148" s="281"/>
      <c r="CU148" s="282"/>
      <c r="CW148" s="83"/>
    </row>
    <row r="149" spans="1:101" s="33" customFormat="1" ht="13.2" x14ac:dyDescent="0.25">
      <c r="A149" s="277"/>
      <c r="B149" s="278"/>
      <c r="C149" s="279"/>
      <c r="D149" s="277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278"/>
      <c r="AD149" s="278"/>
      <c r="AE149" s="278"/>
      <c r="AF149" s="278"/>
      <c r="AG149" s="278"/>
      <c r="AH149" s="277"/>
      <c r="AI149" s="278"/>
      <c r="AJ149" s="278"/>
      <c r="AK149" s="278"/>
      <c r="AL149" s="278"/>
      <c r="AM149" s="278"/>
      <c r="AN149" s="278"/>
      <c r="AO149" s="278"/>
      <c r="AP149" s="278"/>
      <c r="AQ149" s="278"/>
      <c r="AR149" s="278"/>
      <c r="AS149" s="278"/>
      <c r="AT149" s="278"/>
      <c r="AU149" s="278"/>
      <c r="AV149" s="278"/>
      <c r="AW149" s="278"/>
      <c r="AX149" s="278"/>
      <c r="AY149" s="278"/>
      <c r="AZ149" s="278"/>
      <c r="BA149" s="278"/>
      <c r="BB149" s="278"/>
      <c r="BC149" s="278"/>
      <c r="BD149" s="278"/>
      <c r="BE149" s="279"/>
      <c r="BF149" s="280"/>
      <c r="BG149" s="281"/>
      <c r="BH149" s="281"/>
      <c r="BI149" s="281"/>
      <c r="BJ149" s="281"/>
      <c r="BK149" s="281"/>
      <c r="BL149" s="281"/>
      <c r="BM149" s="281"/>
      <c r="BN149" s="281"/>
      <c r="BO149" s="281"/>
      <c r="BP149" s="281"/>
      <c r="BQ149" s="281"/>
      <c r="BR149" s="281"/>
      <c r="BS149" s="281"/>
      <c r="BT149" s="281"/>
      <c r="BU149" s="281"/>
      <c r="BV149" s="281"/>
      <c r="BW149" s="281"/>
      <c r="BX149" s="281"/>
      <c r="BY149" s="282"/>
      <c r="BZ149" s="280"/>
      <c r="CA149" s="281"/>
      <c r="CB149" s="281"/>
      <c r="CC149" s="281"/>
      <c r="CD149" s="281"/>
      <c r="CE149" s="281"/>
      <c r="CF149" s="281"/>
      <c r="CG149" s="281"/>
      <c r="CH149" s="281"/>
      <c r="CI149" s="281"/>
      <c r="CJ149" s="281"/>
      <c r="CK149" s="281"/>
      <c r="CL149" s="281"/>
      <c r="CM149" s="281"/>
      <c r="CN149" s="281"/>
      <c r="CO149" s="281"/>
      <c r="CP149" s="281"/>
      <c r="CQ149" s="281"/>
      <c r="CR149" s="281"/>
      <c r="CS149" s="281"/>
      <c r="CT149" s="281"/>
      <c r="CU149" s="282"/>
      <c r="CW149" s="83"/>
    </row>
    <row r="150" spans="1:101" s="33" customFormat="1" ht="13.2" x14ac:dyDescent="0.25">
      <c r="CW150" s="83"/>
    </row>
  </sheetData>
  <mergeCells count="832">
    <mergeCell ref="AY24:BG24"/>
    <mergeCell ref="BH24:BP24"/>
    <mergeCell ref="BQ24:BY24"/>
    <mergeCell ref="BZ24:CJ24"/>
    <mergeCell ref="CK24:CU24"/>
    <mergeCell ref="BQ27:BY27"/>
    <mergeCell ref="BZ27:CJ27"/>
    <mergeCell ref="CK27:CU27"/>
    <mergeCell ref="A24:C24"/>
    <mergeCell ref="D24:L24"/>
    <mergeCell ref="M24:V24"/>
    <mergeCell ref="W24:AF24"/>
    <mergeCell ref="AG24:AO24"/>
    <mergeCell ref="AP24:AT24"/>
    <mergeCell ref="AU24:AX24"/>
    <mergeCell ref="CK26:CU26"/>
    <mergeCell ref="A27:C27"/>
    <mergeCell ref="D27:L27"/>
    <mergeCell ref="M27:V27"/>
    <mergeCell ref="W27:AF27"/>
    <mergeCell ref="AG27:AO27"/>
    <mergeCell ref="AP27:AT27"/>
    <mergeCell ref="AU27:AX27"/>
    <mergeCell ref="AY27:BG27"/>
    <mergeCell ref="BH27:BP27"/>
    <mergeCell ref="AP26:AT26"/>
    <mergeCell ref="AU26:AX26"/>
    <mergeCell ref="AY26:BG26"/>
    <mergeCell ref="BH26:BP26"/>
    <mergeCell ref="BQ26:BY26"/>
    <mergeCell ref="BZ26:CJ26"/>
    <mergeCell ref="A149:C149"/>
    <mergeCell ref="D149:AG149"/>
    <mergeCell ref="AH149:BE149"/>
    <mergeCell ref="BF149:BY149"/>
    <mergeCell ref="BZ149:CU149"/>
    <mergeCell ref="A26:C26"/>
    <mergeCell ref="D26:L26"/>
    <mergeCell ref="M26:V26"/>
    <mergeCell ref="W26:AF26"/>
    <mergeCell ref="AG26:AO26"/>
    <mergeCell ref="A147:C147"/>
    <mergeCell ref="D147:AG147"/>
    <mergeCell ref="AH147:BE147"/>
    <mergeCell ref="BF147:BY147"/>
    <mergeCell ref="BZ147:CU147"/>
    <mergeCell ref="A148:C148"/>
    <mergeCell ref="D148:AG148"/>
    <mergeCell ref="AH148:BE148"/>
    <mergeCell ref="BF148:BY148"/>
    <mergeCell ref="BZ148:CU148"/>
    <mergeCell ref="A145:C145"/>
    <mergeCell ref="D145:AG145"/>
    <mergeCell ref="AH145:BE145"/>
    <mergeCell ref="BF145:BY145"/>
    <mergeCell ref="BZ145:CU145"/>
    <mergeCell ref="A146:C146"/>
    <mergeCell ref="D146:AG146"/>
    <mergeCell ref="AH146:BE146"/>
    <mergeCell ref="BF146:BY146"/>
    <mergeCell ref="BZ146:CU146"/>
    <mergeCell ref="A143:C143"/>
    <mergeCell ref="D143:AG143"/>
    <mergeCell ref="AH143:BE143"/>
    <mergeCell ref="BF143:BY143"/>
    <mergeCell ref="BZ143:CU143"/>
    <mergeCell ref="A144:C144"/>
    <mergeCell ref="D144:AG144"/>
    <mergeCell ref="AH144:BE144"/>
    <mergeCell ref="BF144:BY144"/>
    <mergeCell ref="BZ144:CU144"/>
    <mergeCell ref="A141:C141"/>
    <mergeCell ref="D141:AG141"/>
    <mergeCell ref="AH141:BE141"/>
    <mergeCell ref="BF141:BY141"/>
    <mergeCell ref="BZ141:CU141"/>
    <mergeCell ref="A142:C142"/>
    <mergeCell ref="D142:AG142"/>
    <mergeCell ref="AH142:BE142"/>
    <mergeCell ref="BF142:BY142"/>
    <mergeCell ref="BZ142:CU142"/>
    <mergeCell ref="A138:CU138"/>
    <mergeCell ref="A140:C140"/>
    <mergeCell ref="D140:AG140"/>
    <mergeCell ref="AH140:BE140"/>
    <mergeCell ref="BF140:BY140"/>
    <mergeCell ref="BZ140:CU140"/>
    <mergeCell ref="A135:C135"/>
    <mergeCell ref="D135:AB135"/>
    <mergeCell ref="AC135:AV135"/>
    <mergeCell ref="AW135:BM135"/>
    <mergeCell ref="BN135:CD135"/>
    <mergeCell ref="CE135:CU135"/>
    <mergeCell ref="A134:C134"/>
    <mergeCell ref="D134:AB134"/>
    <mergeCell ref="AC134:AV134"/>
    <mergeCell ref="AW134:BM134"/>
    <mergeCell ref="BN134:CD134"/>
    <mergeCell ref="CE134:CU134"/>
    <mergeCell ref="A133:C133"/>
    <mergeCell ref="D133:AB133"/>
    <mergeCell ref="AC133:AV133"/>
    <mergeCell ref="AW133:BM133"/>
    <mergeCell ref="BN133:CD133"/>
    <mergeCell ref="CE133:CU133"/>
    <mergeCell ref="A132:C132"/>
    <mergeCell ref="D132:AB132"/>
    <mergeCell ref="AC132:AV132"/>
    <mergeCell ref="AW132:BM132"/>
    <mergeCell ref="BN132:CD132"/>
    <mergeCell ref="CE132:CU132"/>
    <mergeCell ref="A131:C131"/>
    <mergeCell ref="D131:AB131"/>
    <mergeCell ref="AC131:AV131"/>
    <mergeCell ref="AW131:BM131"/>
    <mergeCell ref="BN131:CD131"/>
    <mergeCell ref="CE131:CU131"/>
    <mergeCell ref="A130:C130"/>
    <mergeCell ref="D130:AB130"/>
    <mergeCell ref="AC130:AV130"/>
    <mergeCell ref="AW130:BM130"/>
    <mergeCell ref="BN130:CD130"/>
    <mergeCell ref="CE130:CU130"/>
    <mergeCell ref="A129:C129"/>
    <mergeCell ref="D129:AB129"/>
    <mergeCell ref="AC129:AV129"/>
    <mergeCell ref="AW129:BM129"/>
    <mergeCell ref="BN129:CD129"/>
    <mergeCell ref="CE129:CU129"/>
    <mergeCell ref="A128:C128"/>
    <mergeCell ref="D128:AB128"/>
    <mergeCell ref="AC128:AV128"/>
    <mergeCell ref="AW128:BM128"/>
    <mergeCell ref="BN128:CD128"/>
    <mergeCell ref="CE128:CU128"/>
    <mergeCell ref="A127:C127"/>
    <mergeCell ref="D127:AB127"/>
    <mergeCell ref="AC127:AV127"/>
    <mergeCell ref="AW127:BM127"/>
    <mergeCell ref="BN127:CD127"/>
    <mergeCell ref="CE127:CU127"/>
    <mergeCell ref="A126:C126"/>
    <mergeCell ref="D126:AB126"/>
    <mergeCell ref="AC126:AV126"/>
    <mergeCell ref="AW126:BM126"/>
    <mergeCell ref="BN126:CD126"/>
    <mergeCell ref="CE126:CU126"/>
    <mergeCell ref="A125:C125"/>
    <mergeCell ref="D125:AB125"/>
    <mergeCell ref="AC125:AV125"/>
    <mergeCell ref="AW125:BM125"/>
    <mergeCell ref="BN125:CD125"/>
    <mergeCell ref="CE125:CU125"/>
    <mergeCell ref="CI118:CU118"/>
    <mergeCell ref="A121:CU121"/>
    <mergeCell ref="A122:CU122"/>
    <mergeCell ref="A124:C124"/>
    <mergeCell ref="D124:AB124"/>
    <mergeCell ref="AC124:AV124"/>
    <mergeCell ref="AW124:BM124"/>
    <mergeCell ref="BN124:CD124"/>
    <mergeCell ref="CE124:CU124"/>
    <mergeCell ref="A118:C118"/>
    <mergeCell ref="D118:W118"/>
    <mergeCell ref="X118:AO118"/>
    <mergeCell ref="AP118:BE118"/>
    <mergeCell ref="BF118:BU118"/>
    <mergeCell ref="BV118:CH118"/>
    <mergeCell ref="CI116:CU116"/>
    <mergeCell ref="A117:C117"/>
    <mergeCell ref="D117:W117"/>
    <mergeCell ref="X117:AO117"/>
    <mergeCell ref="AP117:BE117"/>
    <mergeCell ref="BF117:BU117"/>
    <mergeCell ref="BV117:CH117"/>
    <mergeCell ref="CI117:CU117"/>
    <mergeCell ref="A116:C116"/>
    <mergeCell ref="D116:W116"/>
    <mergeCell ref="X116:AO116"/>
    <mergeCell ref="AP116:BE116"/>
    <mergeCell ref="BF116:BU116"/>
    <mergeCell ref="BV116:CH116"/>
    <mergeCell ref="CI114:CU114"/>
    <mergeCell ref="A115:C115"/>
    <mergeCell ref="D115:W115"/>
    <mergeCell ref="X115:AO115"/>
    <mergeCell ref="AP115:BE115"/>
    <mergeCell ref="BF115:BU115"/>
    <mergeCell ref="BV115:CH115"/>
    <mergeCell ref="CI115:CU115"/>
    <mergeCell ref="A114:C114"/>
    <mergeCell ref="D114:W114"/>
    <mergeCell ref="X114:AO114"/>
    <mergeCell ref="AP114:BE114"/>
    <mergeCell ref="BF114:BU114"/>
    <mergeCell ref="BV114:CH114"/>
    <mergeCell ref="CI112:CU112"/>
    <mergeCell ref="A113:C113"/>
    <mergeCell ref="D113:W113"/>
    <mergeCell ref="X113:AO113"/>
    <mergeCell ref="AP113:BE113"/>
    <mergeCell ref="BF113:BU113"/>
    <mergeCell ref="BV113:CH113"/>
    <mergeCell ref="CI113:CU113"/>
    <mergeCell ref="A112:C112"/>
    <mergeCell ref="D112:W112"/>
    <mergeCell ref="X112:AO112"/>
    <mergeCell ref="AP112:BE112"/>
    <mergeCell ref="BF112:BU112"/>
    <mergeCell ref="BV112:CH112"/>
    <mergeCell ref="CI110:CU110"/>
    <mergeCell ref="A111:C111"/>
    <mergeCell ref="D111:W111"/>
    <mergeCell ref="X111:AO111"/>
    <mergeCell ref="AP111:BE111"/>
    <mergeCell ref="BF111:BU111"/>
    <mergeCell ref="BV111:CH111"/>
    <mergeCell ref="CI111:CU111"/>
    <mergeCell ref="A110:C110"/>
    <mergeCell ref="D110:W110"/>
    <mergeCell ref="X110:AO110"/>
    <mergeCell ref="AP110:BE110"/>
    <mergeCell ref="BF110:BU110"/>
    <mergeCell ref="BV110:CH110"/>
    <mergeCell ref="CI108:CU108"/>
    <mergeCell ref="A109:C109"/>
    <mergeCell ref="D109:W109"/>
    <mergeCell ref="X109:AO109"/>
    <mergeCell ref="AP109:BE109"/>
    <mergeCell ref="BF109:BU109"/>
    <mergeCell ref="BV109:CH109"/>
    <mergeCell ref="CI109:CU109"/>
    <mergeCell ref="A108:C108"/>
    <mergeCell ref="D108:W108"/>
    <mergeCell ref="X108:AO108"/>
    <mergeCell ref="AP108:BE108"/>
    <mergeCell ref="BF108:BU108"/>
    <mergeCell ref="BV108:CH108"/>
    <mergeCell ref="A105:CU105"/>
    <mergeCell ref="A107:C107"/>
    <mergeCell ref="D107:W107"/>
    <mergeCell ref="X107:AO107"/>
    <mergeCell ref="AP107:BE107"/>
    <mergeCell ref="BF107:BU107"/>
    <mergeCell ref="BV107:CH107"/>
    <mergeCell ref="CI107:CU107"/>
    <mergeCell ref="BZ101:CJ101"/>
    <mergeCell ref="CK101:CU101"/>
    <mergeCell ref="A102:C102"/>
    <mergeCell ref="D102:T102"/>
    <mergeCell ref="U102:AK102"/>
    <mergeCell ref="AL102:AY102"/>
    <mergeCell ref="AZ102:BN102"/>
    <mergeCell ref="BO102:BY102"/>
    <mergeCell ref="BZ102:CJ102"/>
    <mergeCell ref="CK102:CU102"/>
    <mergeCell ref="A101:C101"/>
    <mergeCell ref="D101:T101"/>
    <mergeCell ref="U101:AK101"/>
    <mergeCell ref="AL101:AY101"/>
    <mergeCell ref="AZ101:BN101"/>
    <mergeCell ref="BO101:BY101"/>
    <mergeCell ref="BZ99:CJ99"/>
    <mergeCell ref="CK99:CU99"/>
    <mergeCell ref="A100:C100"/>
    <mergeCell ref="D100:T100"/>
    <mergeCell ref="U100:AK100"/>
    <mergeCell ref="AL100:AY100"/>
    <mergeCell ref="AZ100:BN100"/>
    <mergeCell ref="BO100:BY100"/>
    <mergeCell ref="BZ100:CJ100"/>
    <mergeCell ref="CK100:CU100"/>
    <mergeCell ref="A99:C99"/>
    <mergeCell ref="D99:T99"/>
    <mergeCell ref="U99:AK99"/>
    <mergeCell ref="AL99:AY99"/>
    <mergeCell ref="AZ99:BN99"/>
    <mergeCell ref="BO99:BY99"/>
    <mergeCell ref="BZ97:CJ97"/>
    <mergeCell ref="CK97:CU97"/>
    <mergeCell ref="A98:C98"/>
    <mergeCell ref="D98:T98"/>
    <mergeCell ref="U98:AK98"/>
    <mergeCell ref="AL98:AY98"/>
    <mergeCell ref="AZ98:BN98"/>
    <mergeCell ref="BO98:BY98"/>
    <mergeCell ref="BZ98:CJ98"/>
    <mergeCell ref="CK98:CU98"/>
    <mergeCell ref="A97:C97"/>
    <mergeCell ref="D97:T97"/>
    <mergeCell ref="U97:AK97"/>
    <mergeCell ref="AL97:AY97"/>
    <mergeCell ref="AZ97:BN97"/>
    <mergeCell ref="BO97:BY97"/>
    <mergeCell ref="BZ95:CJ95"/>
    <mergeCell ref="CK95:CU95"/>
    <mergeCell ref="A96:C96"/>
    <mergeCell ref="D96:T96"/>
    <mergeCell ref="U96:AK96"/>
    <mergeCell ref="AL96:AY96"/>
    <mergeCell ref="AZ96:BN96"/>
    <mergeCell ref="BO96:BY96"/>
    <mergeCell ref="BZ96:CJ96"/>
    <mergeCell ref="CK96:CU96"/>
    <mergeCell ref="A95:C95"/>
    <mergeCell ref="D95:T95"/>
    <mergeCell ref="U95:AK95"/>
    <mergeCell ref="AL95:AY95"/>
    <mergeCell ref="AZ95:BN95"/>
    <mergeCell ref="BO95:BY95"/>
    <mergeCell ref="A94:C94"/>
    <mergeCell ref="D94:T94"/>
    <mergeCell ref="U94:AK94"/>
    <mergeCell ref="AL94:AY94"/>
    <mergeCell ref="AZ94:BN94"/>
    <mergeCell ref="BO94:BY94"/>
    <mergeCell ref="BZ94:CJ94"/>
    <mergeCell ref="CK94:CU94"/>
    <mergeCell ref="A93:C93"/>
    <mergeCell ref="D93:T93"/>
    <mergeCell ref="U93:AK93"/>
    <mergeCell ref="AL93:AY93"/>
    <mergeCell ref="AZ93:BN93"/>
    <mergeCell ref="BO93:BY93"/>
    <mergeCell ref="A92:C92"/>
    <mergeCell ref="D92:T92"/>
    <mergeCell ref="U92:AK92"/>
    <mergeCell ref="AL92:AY92"/>
    <mergeCell ref="AZ92:BN92"/>
    <mergeCell ref="BO92:BY92"/>
    <mergeCell ref="BZ92:CJ92"/>
    <mergeCell ref="CK92:CU92"/>
    <mergeCell ref="BZ93:CJ93"/>
    <mergeCell ref="CK93:CU93"/>
    <mergeCell ref="A85:CU85"/>
    <mergeCell ref="A86:CU86"/>
    <mergeCell ref="A87:CU87"/>
    <mergeCell ref="A89:CU89"/>
    <mergeCell ref="A91:C91"/>
    <mergeCell ref="D91:T91"/>
    <mergeCell ref="U91:AK91"/>
    <mergeCell ref="AL91:AY91"/>
    <mergeCell ref="AZ91:BN91"/>
    <mergeCell ref="BO91:BY91"/>
    <mergeCell ref="BZ91:CJ91"/>
    <mergeCell ref="CK91:CU91"/>
    <mergeCell ref="A81:D81"/>
    <mergeCell ref="E81:AZ81"/>
    <mergeCell ref="BA81:CU81"/>
    <mergeCell ref="A82:D82"/>
    <mergeCell ref="E82:AZ82"/>
    <mergeCell ref="BA82:CU82"/>
    <mergeCell ref="A79:D79"/>
    <mergeCell ref="E79:AZ79"/>
    <mergeCell ref="BA79:CU79"/>
    <mergeCell ref="A80:D80"/>
    <mergeCell ref="E80:AZ80"/>
    <mergeCell ref="BA80:CU80"/>
    <mergeCell ref="A77:D77"/>
    <mergeCell ref="E77:AZ77"/>
    <mergeCell ref="BA77:CU77"/>
    <mergeCell ref="A78:D78"/>
    <mergeCell ref="E78:AZ78"/>
    <mergeCell ref="BA78:CU78"/>
    <mergeCell ref="A73:CU73"/>
    <mergeCell ref="A75:D75"/>
    <mergeCell ref="E75:AZ75"/>
    <mergeCell ref="BA75:CU75"/>
    <mergeCell ref="A76:D76"/>
    <mergeCell ref="E76:AZ76"/>
    <mergeCell ref="BA76:CU76"/>
    <mergeCell ref="A69:D69"/>
    <mergeCell ref="E69:AP69"/>
    <mergeCell ref="AQ69:BV69"/>
    <mergeCell ref="BW69:CU69"/>
    <mergeCell ref="A70:D70"/>
    <mergeCell ref="E70:AP70"/>
    <mergeCell ref="AQ70:BV70"/>
    <mergeCell ref="BW70:CU70"/>
    <mergeCell ref="A67:D67"/>
    <mergeCell ref="E67:AP67"/>
    <mergeCell ref="AQ67:BV67"/>
    <mergeCell ref="BW67:CU67"/>
    <mergeCell ref="A68:D68"/>
    <mergeCell ref="E68:AP68"/>
    <mergeCell ref="AQ68:BV68"/>
    <mergeCell ref="BW68:CU68"/>
    <mergeCell ref="A65:D65"/>
    <mergeCell ref="E65:AP65"/>
    <mergeCell ref="AQ65:BV65"/>
    <mergeCell ref="BW65:CU65"/>
    <mergeCell ref="A66:D66"/>
    <mergeCell ref="E66:AP66"/>
    <mergeCell ref="AQ66:BV66"/>
    <mergeCell ref="BW66:CU66"/>
    <mergeCell ref="A63:D63"/>
    <mergeCell ref="E63:AP63"/>
    <mergeCell ref="AQ63:BV63"/>
    <mergeCell ref="BW63:CU63"/>
    <mergeCell ref="A64:D64"/>
    <mergeCell ref="E64:AP64"/>
    <mergeCell ref="AQ64:BV64"/>
    <mergeCell ref="BW64:CU64"/>
    <mergeCell ref="BR57:CF57"/>
    <mergeCell ref="CG57:CU57"/>
    <mergeCell ref="X58:AE58"/>
    <mergeCell ref="AF58:AM58"/>
    <mergeCell ref="A60:CU60"/>
    <mergeCell ref="A62:D62"/>
    <mergeCell ref="E62:AP62"/>
    <mergeCell ref="AQ62:BV62"/>
    <mergeCell ref="BW62:CU62"/>
    <mergeCell ref="A57:C57"/>
    <mergeCell ref="D57:W57"/>
    <mergeCell ref="X57:AE57"/>
    <mergeCell ref="AF57:AM57"/>
    <mergeCell ref="AN57:BB57"/>
    <mergeCell ref="BC57:BQ57"/>
    <mergeCell ref="X59:AE59"/>
    <mergeCell ref="BR55:CF55"/>
    <mergeCell ref="CG55:CU55"/>
    <mergeCell ref="A56:C56"/>
    <mergeCell ref="D56:W56"/>
    <mergeCell ref="X56:AE56"/>
    <mergeCell ref="AF56:AM56"/>
    <mergeCell ref="AN56:BB56"/>
    <mergeCell ref="BC56:BQ56"/>
    <mergeCell ref="BR56:CF56"/>
    <mergeCell ref="CG56:CU56"/>
    <mergeCell ref="A55:C55"/>
    <mergeCell ref="D55:W55"/>
    <mergeCell ref="X55:AE55"/>
    <mergeCell ref="AF55:AM55"/>
    <mergeCell ref="AN55:BB55"/>
    <mergeCell ref="BC55:BQ55"/>
    <mergeCell ref="BR53:CF53"/>
    <mergeCell ref="CG53:CU53"/>
    <mergeCell ref="A54:C54"/>
    <mergeCell ref="D54:W54"/>
    <mergeCell ref="X54:AE54"/>
    <mergeCell ref="AF54:AM54"/>
    <mergeCell ref="AN54:BB54"/>
    <mergeCell ref="BC54:BQ54"/>
    <mergeCell ref="BR54:CF54"/>
    <mergeCell ref="CG54:CU54"/>
    <mergeCell ref="A53:C53"/>
    <mergeCell ref="D53:W53"/>
    <mergeCell ref="X53:AE53"/>
    <mergeCell ref="AF53:AM53"/>
    <mergeCell ref="AN53:BB53"/>
    <mergeCell ref="BC53:BQ53"/>
    <mergeCell ref="BR51:CF51"/>
    <mergeCell ref="CG51:CU51"/>
    <mergeCell ref="A52:C52"/>
    <mergeCell ref="D52:W52"/>
    <mergeCell ref="X52:AE52"/>
    <mergeCell ref="AF52:AM52"/>
    <mergeCell ref="AN52:BB52"/>
    <mergeCell ref="BC52:BQ52"/>
    <mergeCell ref="BR52:CF52"/>
    <mergeCell ref="CG52:CU52"/>
    <mergeCell ref="A51:C51"/>
    <mergeCell ref="D51:W51"/>
    <mergeCell ref="X51:AE51"/>
    <mergeCell ref="AF51:AM51"/>
    <mergeCell ref="AN51:BB51"/>
    <mergeCell ref="BC51:BQ51"/>
    <mergeCell ref="BR49:CF49"/>
    <mergeCell ref="CG49:CU49"/>
    <mergeCell ref="A50:C50"/>
    <mergeCell ref="D50:W50"/>
    <mergeCell ref="X50:AE50"/>
    <mergeCell ref="AF50:AM50"/>
    <mergeCell ref="AN50:BB50"/>
    <mergeCell ref="BC50:BQ50"/>
    <mergeCell ref="BR50:CF50"/>
    <mergeCell ref="CG50:CU50"/>
    <mergeCell ref="A49:C49"/>
    <mergeCell ref="D49:W49"/>
    <mergeCell ref="X49:AE49"/>
    <mergeCell ref="AF49:AM49"/>
    <mergeCell ref="AN49:BB49"/>
    <mergeCell ref="BC49:BQ49"/>
    <mergeCell ref="BR47:CF47"/>
    <mergeCell ref="CG47:CU47"/>
    <mergeCell ref="A48:C48"/>
    <mergeCell ref="D48:W48"/>
    <mergeCell ref="X48:AE48"/>
    <mergeCell ref="AF48:AM48"/>
    <mergeCell ref="AN48:BB48"/>
    <mergeCell ref="BC48:BQ48"/>
    <mergeCell ref="BR48:CF48"/>
    <mergeCell ref="CG48:CU48"/>
    <mergeCell ref="A47:C47"/>
    <mergeCell ref="D47:W47"/>
    <mergeCell ref="X47:AE47"/>
    <mergeCell ref="AF47:AM47"/>
    <mergeCell ref="AN47:BB47"/>
    <mergeCell ref="BC47:BQ47"/>
    <mergeCell ref="BR45:CF45"/>
    <mergeCell ref="CG45:CU45"/>
    <mergeCell ref="A46:C46"/>
    <mergeCell ref="D46:W46"/>
    <mergeCell ref="X46:AE46"/>
    <mergeCell ref="AF46:AM46"/>
    <mergeCell ref="AN46:BB46"/>
    <mergeCell ref="BC46:BQ46"/>
    <mergeCell ref="BR46:CF46"/>
    <mergeCell ref="CG46:CU46"/>
    <mergeCell ref="A45:C45"/>
    <mergeCell ref="D45:W45"/>
    <mergeCell ref="X45:AE45"/>
    <mergeCell ref="AF45:AM45"/>
    <mergeCell ref="AN45:BB45"/>
    <mergeCell ref="BC45:BQ45"/>
    <mergeCell ref="CG43:CU43"/>
    <mergeCell ref="A44:C44"/>
    <mergeCell ref="D44:W44"/>
    <mergeCell ref="X44:AE44"/>
    <mergeCell ref="AF44:AM44"/>
    <mergeCell ref="AN44:BB44"/>
    <mergeCell ref="BC44:BQ44"/>
    <mergeCell ref="BR44:CF44"/>
    <mergeCell ref="CG44:CU44"/>
    <mergeCell ref="A43:C43"/>
    <mergeCell ref="D43:W43"/>
    <mergeCell ref="X43:AM43"/>
    <mergeCell ref="AN43:BB43"/>
    <mergeCell ref="BC43:BQ43"/>
    <mergeCell ref="BR43:CF43"/>
    <mergeCell ref="CG41:CU41"/>
    <mergeCell ref="A42:C42"/>
    <mergeCell ref="D42:W42"/>
    <mergeCell ref="X42:AM42"/>
    <mergeCell ref="AN42:BB42"/>
    <mergeCell ref="BC42:BQ42"/>
    <mergeCell ref="BR42:CF42"/>
    <mergeCell ref="CG42:CU42"/>
    <mergeCell ref="A41:C41"/>
    <mergeCell ref="D41:W41"/>
    <mergeCell ref="X41:AM41"/>
    <mergeCell ref="AN41:BB41"/>
    <mergeCell ref="BC41:BQ41"/>
    <mergeCell ref="BR41:CF41"/>
    <mergeCell ref="CG39:CU39"/>
    <mergeCell ref="A40:C40"/>
    <mergeCell ref="D40:W40"/>
    <mergeCell ref="X40:AM40"/>
    <mergeCell ref="AN40:BB40"/>
    <mergeCell ref="BC40:BQ40"/>
    <mergeCell ref="BR40:CF40"/>
    <mergeCell ref="CG40:CU40"/>
    <mergeCell ref="A39:C39"/>
    <mergeCell ref="D39:W39"/>
    <mergeCell ref="X39:AM39"/>
    <mergeCell ref="AN39:BB39"/>
    <mergeCell ref="BC39:BQ39"/>
    <mergeCell ref="BR39:CF39"/>
    <mergeCell ref="CG37:CU37"/>
    <mergeCell ref="A38:C38"/>
    <mergeCell ref="D38:W38"/>
    <mergeCell ref="X38:AM38"/>
    <mergeCell ref="AN38:BB38"/>
    <mergeCell ref="BC38:BQ38"/>
    <mergeCell ref="BR38:CF38"/>
    <mergeCell ref="CG38:CU38"/>
    <mergeCell ref="A37:C37"/>
    <mergeCell ref="D37:W37"/>
    <mergeCell ref="X37:AM37"/>
    <mergeCell ref="AN37:BB37"/>
    <mergeCell ref="BC37:BQ37"/>
    <mergeCell ref="BR37:CF37"/>
    <mergeCell ref="CG35:CU35"/>
    <mergeCell ref="A36:C36"/>
    <mergeCell ref="D36:W36"/>
    <mergeCell ref="X36:AM36"/>
    <mergeCell ref="AN36:BB36"/>
    <mergeCell ref="BC36:BQ36"/>
    <mergeCell ref="BR36:CF36"/>
    <mergeCell ref="CG36:CU36"/>
    <mergeCell ref="A35:C35"/>
    <mergeCell ref="D35:W35"/>
    <mergeCell ref="X35:AM35"/>
    <mergeCell ref="AN35:BB35"/>
    <mergeCell ref="BC35:BQ35"/>
    <mergeCell ref="BR35:CF35"/>
    <mergeCell ref="A32:CU32"/>
    <mergeCell ref="A34:C34"/>
    <mergeCell ref="D34:W34"/>
    <mergeCell ref="X34:AM34"/>
    <mergeCell ref="AN34:BB34"/>
    <mergeCell ref="BC34:BQ34"/>
    <mergeCell ref="BR34:CF34"/>
    <mergeCell ref="CG34:CU34"/>
    <mergeCell ref="AP30:AT30"/>
    <mergeCell ref="AU30:AX30"/>
    <mergeCell ref="AY30:BG30"/>
    <mergeCell ref="AP31:AT31"/>
    <mergeCell ref="AU31:AX31"/>
    <mergeCell ref="AY31:BG31"/>
    <mergeCell ref="AU29:AX29"/>
    <mergeCell ref="AY29:BG29"/>
    <mergeCell ref="BH29:BP29"/>
    <mergeCell ref="BQ29:BY29"/>
    <mergeCell ref="BZ29:CJ29"/>
    <mergeCell ref="CK29:CU29"/>
    <mergeCell ref="A29:C29"/>
    <mergeCell ref="D29:L29"/>
    <mergeCell ref="M29:V29"/>
    <mergeCell ref="W29:AF29"/>
    <mergeCell ref="AG29:AO29"/>
    <mergeCell ref="AP29:AT29"/>
    <mergeCell ref="AU28:AX28"/>
    <mergeCell ref="AY28:BG28"/>
    <mergeCell ref="BH28:BP28"/>
    <mergeCell ref="BQ28:BY28"/>
    <mergeCell ref="BZ28:CJ28"/>
    <mergeCell ref="CK28:CU28"/>
    <mergeCell ref="A28:C28"/>
    <mergeCell ref="D28:L28"/>
    <mergeCell ref="M28:V28"/>
    <mergeCell ref="W28:AF28"/>
    <mergeCell ref="AG28:AO28"/>
    <mergeCell ref="AP28:AT28"/>
    <mergeCell ref="AU25:AX25"/>
    <mergeCell ref="AY25:BG25"/>
    <mergeCell ref="BH25:BP25"/>
    <mergeCell ref="BQ25:BY25"/>
    <mergeCell ref="BZ25:CJ25"/>
    <mergeCell ref="CK25:CU25"/>
    <mergeCell ref="A25:C25"/>
    <mergeCell ref="D25:L25"/>
    <mergeCell ref="M25:V25"/>
    <mergeCell ref="W25:AF25"/>
    <mergeCell ref="AG25:AO25"/>
    <mergeCell ref="AP25:AT25"/>
    <mergeCell ref="AU23:AX23"/>
    <mergeCell ref="AY23:BG23"/>
    <mergeCell ref="BH23:BP23"/>
    <mergeCell ref="BQ23:BY23"/>
    <mergeCell ref="BZ23:CJ23"/>
    <mergeCell ref="CK23:CU23"/>
    <mergeCell ref="A23:C23"/>
    <mergeCell ref="D23:L23"/>
    <mergeCell ref="M23:V23"/>
    <mergeCell ref="W23:AF23"/>
    <mergeCell ref="AG23:AO23"/>
    <mergeCell ref="AP23:AT23"/>
    <mergeCell ref="AU22:AX22"/>
    <mergeCell ref="AY22:BG22"/>
    <mergeCell ref="BH22:BP22"/>
    <mergeCell ref="BQ22:BY22"/>
    <mergeCell ref="BZ22:CJ22"/>
    <mergeCell ref="CK22:CU22"/>
    <mergeCell ref="A22:C22"/>
    <mergeCell ref="D22:L22"/>
    <mergeCell ref="M22:V22"/>
    <mergeCell ref="W22:AF22"/>
    <mergeCell ref="AG22:AO22"/>
    <mergeCell ref="AP22:AT22"/>
    <mergeCell ref="AU21:AX21"/>
    <mergeCell ref="AY21:BG21"/>
    <mergeCell ref="BH21:BP21"/>
    <mergeCell ref="BQ21:BY21"/>
    <mergeCell ref="BZ21:CJ21"/>
    <mergeCell ref="CK21:CU21"/>
    <mergeCell ref="A21:C21"/>
    <mergeCell ref="D21:L21"/>
    <mergeCell ref="M21:V21"/>
    <mergeCell ref="W21:AF21"/>
    <mergeCell ref="AG21:AO21"/>
    <mergeCell ref="AP21:AT21"/>
    <mergeCell ref="AU20:AX20"/>
    <mergeCell ref="AY20:BG20"/>
    <mergeCell ref="BH20:BP20"/>
    <mergeCell ref="BQ20:BY20"/>
    <mergeCell ref="BZ20:CJ20"/>
    <mergeCell ref="CK20:CU20"/>
    <mergeCell ref="A20:C20"/>
    <mergeCell ref="D20:L20"/>
    <mergeCell ref="M20:V20"/>
    <mergeCell ref="W20:AF20"/>
    <mergeCell ref="AG20:AO20"/>
    <mergeCell ref="AP20:AT20"/>
    <mergeCell ref="AU19:AX19"/>
    <mergeCell ref="AY19:BG19"/>
    <mergeCell ref="BH19:BP19"/>
    <mergeCell ref="BQ19:BY19"/>
    <mergeCell ref="BZ19:CJ19"/>
    <mergeCell ref="CK19:CU19"/>
    <mergeCell ref="A19:C19"/>
    <mergeCell ref="D19:L19"/>
    <mergeCell ref="M19:V19"/>
    <mergeCell ref="W19:AF19"/>
    <mergeCell ref="AG19:AO19"/>
    <mergeCell ref="AP19:AT19"/>
    <mergeCell ref="AP18:AX18"/>
    <mergeCell ref="AY18:BG18"/>
    <mergeCell ref="BH18:BP18"/>
    <mergeCell ref="BQ18:BY18"/>
    <mergeCell ref="BZ18:CJ18"/>
    <mergeCell ref="CK18:CU18"/>
    <mergeCell ref="AY17:BG17"/>
    <mergeCell ref="BH17:BP17"/>
    <mergeCell ref="BQ17:BY17"/>
    <mergeCell ref="BZ17:CJ17"/>
    <mergeCell ref="CK17:CU17"/>
    <mergeCell ref="AP17:AX17"/>
    <mergeCell ref="A18:C18"/>
    <mergeCell ref="D18:L18"/>
    <mergeCell ref="M18:V18"/>
    <mergeCell ref="W18:AF18"/>
    <mergeCell ref="AG18:AO18"/>
    <mergeCell ref="A17:C17"/>
    <mergeCell ref="D17:L17"/>
    <mergeCell ref="M17:V17"/>
    <mergeCell ref="W17:AF17"/>
    <mergeCell ref="AG17:AO17"/>
    <mergeCell ref="AP16:AX16"/>
    <mergeCell ref="AY16:BG16"/>
    <mergeCell ref="BH16:BP16"/>
    <mergeCell ref="BQ16:BY16"/>
    <mergeCell ref="BZ16:CJ16"/>
    <mergeCell ref="CK16:CU16"/>
    <mergeCell ref="AY15:BG15"/>
    <mergeCell ref="BH15:BP15"/>
    <mergeCell ref="BQ15:BY15"/>
    <mergeCell ref="BZ15:CJ15"/>
    <mergeCell ref="CK15:CU15"/>
    <mergeCell ref="AP15:AX15"/>
    <mergeCell ref="A16:C16"/>
    <mergeCell ref="D16:L16"/>
    <mergeCell ref="M16:V16"/>
    <mergeCell ref="W16:AF16"/>
    <mergeCell ref="AG16:AO16"/>
    <mergeCell ref="A15:C15"/>
    <mergeCell ref="D15:L15"/>
    <mergeCell ref="M15:V15"/>
    <mergeCell ref="W15:AF15"/>
    <mergeCell ref="AG15:AO15"/>
    <mergeCell ref="AP14:AX14"/>
    <mergeCell ref="AY14:BG14"/>
    <mergeCell ref="BH14:BP14"/>
    <mergeCell ref="BQ14:BY14"/>
    <mergeCell ref="BZ14:CJ14"/>
    <mergeCell ref="CK14:CU14"/>
    <mergeCell ref="AY13:BG13"/>
    <mergeCell ref="BH13:BP13"/>
    <mergeCell ref="BQ13:BY13"/>
    <mergeCell ref="BZ13:CJ13"/>
    <mergeCell ref="CK13:CU13"/>
    <mergeCell ref="AP13:AX13"/>
    <mergeCell ref="A14:C14"/>
    <mergeCell ref="D14:L14"/>
    <mergeCell ref="M14:V14"/>
    <mergeCell ref="W14:AF14"/>
    <mergeCell ref="AG14:AO14"/>
    <mergeCell ref="A13:C13"/>
    <mergeCell ref="D13:L13"/>
    <mergeCell ref="M13:V13"/>
    <mergeCell ref="W13:AF13"/>
    <mergeCell ref="AG13:AO13"/>
    <mergeCell ref="AP12:AX12"/>
    <mergeCell ref="AY12:BG12"/>
    <mergeCell ref="BH12:BP12"/>
    <mergeCell ref="BQ12:BY12"/>
    <mergeCell ref="BZ12:CJ12"/>
    <mergeCell ref="CK12:CU12"/>
    <mergeCell ref="AY11:BG11"/>
    <mergeCell ref="BH11:BP11"/>
    <mergeCell ref="BQ11:BY11"/>
    <mergeCell ref="BZ11:CJ11"/>
    <mergeCell ref="CK11:CU11"/>
    <mergeCell ref="AP11:AX11"/>
    <mergeCell ref="A12:C12"/>
    <mergeCell ref="D12:L12"/>
    <mergeCell ref="M12:V12"/>
    <mergeCell ref="W12:AF12"/>
    <mergeCell ref="AG12:AO12"/>
    <mergeCell ref="A11:C11"/>
    <mergeCell ref="D11:L11"/>
    <mergeCell ref="M11:V11"/>
    <mergeCell ref="W11:AF11"/>
    <mergeCell ref="AG11:AO11"/>
    <mergeCell ref="BZ7:CJ7"/>
    <mergeCell ref="CK7:CU7"/>
    <mergeCell ref="A10:C10"/>
    <mergeCell ref="D10:L10"/>
    <mergeCell ref="M10:V10"/>
    <mergeCell ref="W10:AF10"/>
    <mergeCell ref="AG10:AO10"/>
    <mergeCell ref="A9:C9"/>
    <mergeCell ref="D9:L9"/>
    <mergeCell ref="M9:V9"/>
    <mergeCell ref="W9:AF9"/>
    <mergeCell ref="AG9:AO9"/>
    <mergeCell ref="AP10:AX10"/>
    <mergeCell ref="AY10:BG10"/>
    <mergeCell ref="BH10:BP10"/>
    <mergeCell ref="BQ10:BY10"/>
    <mergeCell ref="BZ10:CJ10"/>
    <mergeCell ref="CK10:CU10"/>
    <mergeCell ref="AY9:BG9"/>
    <mergeCell ref="BH9:BP9"/>
    <mergeCell ref="BQ9:BY9"/>
    <mergeCell ref="BZ9:CJ9"/>
    <mergeCell ref="CK9:CU9"/>
    <mergeCell ref="AP9:AX9"/>
    <mergeCell ref="A8:C8"/>
    <mergeCell ref="D8:L8"/>
    <mergeCell ref="M8:V8"/>
    <mergeCell ref="W8:AF8"/>
    <mergeCell ref="AG8:AO8"/>
    <mergeCell ref="A1:CU1"/>
    <mergeCell ref="A2:CU2"/>
    <mergeCell ref="A3:CU3"/>
    <mergeCell ref="A5:CU5"/>
    <mergeCell ref="A7:C7"/>
    <mergeCell ref="D7:L7"/>
    <mergeCell ref="M7:V7"/>
    <mergeCell ref="W7:AF7"/>
    <mergeCell ref="AG7:AO7"/>
    <mergeCell ref="AP7:AX7"/>
    <mergeCell ref="AP8:AX8"/>
    <mergeCell ref="AY8:BG8"/>
    <mergeCell ref="BH8:BP8"/>
    <mergeCell ref="BQ8:BY8"/>
    <mergeCell ref="BZ8:CJ8"/>
    <mergeCell ref="CK8:CU8"/>
    <mergeCell ref="AY7:BG7"/>
    <mergeCell ref="BH7:BP7"/>
    <mergeCell ref="BQ7:BY7"/>
  </mergeCells>
  <pageMargins left="3.937007874015748E-2" right="3.937007874015748E-2" top="0.27559055118110237" bottom="3.937007874015748E-2" header="0.31496062992125984" footer="0.31496062992125984"/>
  <pageSetup paperSize="9" scale="91" orientation="landscape" r:id="rId1"/>
  <rowBreaks count="3" manualBreakCount="3">
    <brk id="31" max="99" man="1"/>
    <brk id="59" max="99" man="1"/>
    <brk id="104" max="99" man="1"/>
  </rowBreaks>
  <colBreaks count="1" manualBreakCount="1">
    <brk id="10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4" workbookViewId="0">
      <selection activeCell="H37" sqref="H37"/>
    </sheetView>
  </sheetViews>
  <sheetFormatPr defaultColWidth="9.109375" defaultRowHeight="13.2" x14ac:dyDescent="0.25"/>
  <cols>
    <col min="1" max="1" width="11.44140625" style="11" customWidth="1"/>
    <col min="2" max="2" width="28" style="11" customWidth="1"/>
    <col min="3" max="3" width="17.33203125" style="11" customWidth="1"/>
    <col min="4" max="5" width="9.109375" style="11"/>
    <col min="6" max="6" width="15.33203125" style="11" customWidth="1"/>
    <col min="7" max="7" width="11.88671875" style="11" customWidth="1"/>
    <col min="8" max="8" width="9.109375" style="11"/>
    <col min="9" max="9" width="13" style="11" customWidth="1"/>
    <col min="10" max="10" width="17" style="11" customWidth="1"/>
    <col min="11" max="16384" width="9.109375" style="11"/>
  </cols>
  <sheetData>
    <row r="1" spans="1:10" x14ac:dyDescent="0.25">
      <c r="A1" s="96" t="s">
        <v>335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</row>
    <row r="3" spans="1:10" x14ac:dyDescent="0.25">
      <c r="A3" s="93" t="s">
        <v>336</v>
      </c>
      <c r="B3" s="93" t="s">
        <v>337</v>
      </c>
      <c r="C3" s="97"/>
      <c r="D3" s="97"/>
      <c r="E3" s="97"/>
      <c r="F3" s="97"/>
      <c r="G3" s="97"/>
      <c r="H3" s="97"/>
      <c r="I3" s="97"/>
      <c r="J3" s="97"/>
    </row>
    <row r="4" spans="1:10" x14ac:dyDescent="0.25">
      <c r="A4" s="93" t="s">
        <v>338</v>
      </c>
      <c r="B4" s="93" t="s">
        <v>339</v>
      </c>
      <c r="C4" s="97"/>
      <c r="D4" s="97"/>
      <c r="E4" s="97"/>
      <c r="F4" s="97"/>
      <c r="G4" s="97"/>
      <c r="H4" s="97"/>
      <c r="I4" s="97"/>
      <c r="J4" s="97"/>
    </row>
    <row r="5" spans="1:10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</row>
    <row r="6" spans="1:10" ht="15" customHeight="1" x14ac:dyDescent="0.25">
      <c r="A6" s="365" t="s">
        <v>340</v>
      </c>
      <c r="B6" s="366"/>
      <c r="C6" s="366"/>
      <c r="D6" s="366"/>
      <c r="E6" s="366"/>
      <c r="F6" s="366" t="s">
        <v>8</v>
      </c>
      <c r="G6" s="366" t="s">
        <v>341</v>
      </c>
      <c r="H6" s="366" t="s">
        <v>342</v>
      </c>
      <c r="I6" s="367"/>
      <c r="J6" s="362" t="s">
        <v>9</v>
      </c>
    </row>
    <row r="7" spans="1:10" x14ac:dyDescent="0.25">
      <c r="A7" s="368" t="s">
        <v>27</v>
      </c>
      <c r="B7" s="369"/>
      <c r="C7" s="369"/>
      <c r="D7" s="369"/>
      <c r="E7" s="369"/>
      <c r="F7" s="369"/>
      <c r="G7" s="369"/>
      <c r="H7" s="369"/>
      <c r="I7" s="370"/>
      <c r="J7" s="363"/>
    </row>
    <row r="8" spans="1:10" x14ac:dyDescent="0.25">
      <c r="A8" s="368" t="s">
        <v>343</v>
      </c>
      <c r="B8" s="369"/>
      <c r="C8" s="369"/>
      <c r="D8" s="369"/>
      <c r="E8" s="369"/>
      <c r="F8" s="369"/>
      <c r="G8" s="369"/>
      <c r="H8" s="369"/>
      <c r="I8" s="370"/>
      <c r="J8" s="363"/>
    </row>
    <row r="9" spans="1:10" x14ac:dyDescent="0.25">
      <c r="A9" s="371" t="s">
        <v>2</v>
      </c>
      <c r="B9" s="372" t="s">
        <v>344</v>
      </c>
      <c r="C9" s="372"/>
      <c r="D9" s="372"/>
      <c r="E9" s="372"/>
      <c r="F9" s="372"/>
      <c r="G9" s="372"/>
      <c r="H9" s="372"/>
      <c r="I9" s="373"/>
      <c r="J9" s="364"/>
    </row>
    <row r="10" spans="1:10" x14ac:dyDescent="0.25">
      <c r="A10" s="352" t="s">
        <v>345</v>
      </c>
      <c r="B10" s="353"/>
      <c r="C10" s="353"/>
      <c r="D10" s="353"/>
      <c r="E10" s="354"/>
      <c r="F10" s="98">
        <v>5805998.6699999999</v>
      </c>
      <c r="G10" s="99">
        <v>21</v>
      </c>
      <c r="H10" s="355">
        <v>427318.18</v>
      </c>
      <c r="I10" s="356"/>
      <c r="J10" s="98">
        <v>5378680.4900000002</v>
      </c>
    </row>
    <row r="11" spans="1:10" s="102" customFormat="1" x14ac:dyDescent="0.25">
      <c r="A11" s="357" t="s">
        <v>346</v>
      </c>
      <c r="B11" s="358"/>
      <c r="C11" s="358"/>
      <c r="D11" s="358"/>
      <c r="E11" s="359"/>
      <c r="F11" s="100">
        <v>161042.97</v>
      </c>
      <c r="G11" s="101">
        <v>3</v>
      </c>
      <c r="H11" s="360">
        <v>148316.16</v>
      </c>
      <c r="I11" s="361"/>
      <c r="J11" s="100">
        <v>12726.81</v>
      </c>
    </row>
    <row r="12" spans="1:10" ht="26.4" x14ac:dyDescent="0.25">
      <c r="A12" s="103">
        <v>1</v>
      </c>
      <c r="B12" s="104" t="s">
        <v>393</v>
      </c>
      <c r="C12" s="104" t="s">
        <v>347</v>
      </c>
      <c r="D12" s="104" t="s">
        <v>348</v>
      </c>
      <c r="E12" s="104" t="s">
        <v>349</v>
      </c>
      <c r="F12" s="105">
        <v>66923.23</v>
      </c>
      <c r="G12" s="106">
        <v>1</v>
      </c>
      <c r="H12" s="374">
        <v>66923.23</v>
      </c>
      <c r="I12" s="375"/>
      <c r="J12" s="107"/>
    </row>
    <row r="13" spans="1:10" ht="26.4" x14ac:dyDescent="0.25">
      <c r="A13" s="103">
        <v>2</v>
      </c>
      <c r="B13" s="104" t="s">
        <v>394</v>
      </c>
      <c r="C13" s="104" t="s">
        <v>350</v>
      </c>
      <c r="D13" s="104" t="s">
        <v>348</v>
      </c>
      <c r="E13" s="104" t="s">
        <v>351</v>
      </c>
      <c r="F13" s="105">
        <v>67326.38</v>
      </c>
      <c r="G13" s="106">
        <v>1</v>
      </c>
      <c r="H13" s="374">
        <v>67326.38</v>
      </c>
      <c r="I13" s="375"/>
      <c r="J13" s="107"/>
    </row>
    <row r="14" spans="1:10" ht="39.6" x14ac:dyDescent="0.25">
      <c r="A14" s="103">
        <v>3</v>
      </c>
      <c r="B14" s="104" t="s">
        <v>352</v>
      </c>
      <c r="C14" s="104" t="s">
        <v>353</v>
      </c>
      <c r="D14" s="104" t="s">
        <v>354</v>
      </c>
      <c r="E14" s="104" t="s">
        <v>355</v>
      </c>
      <c r="F14" s="105">
        <v>26793.360000000001</v>
      </c>
      <c r="G14" s="106">
        <v>1</v>
      </c>
      <c r="H14" s="108">
        <v>14066.55</v>
      </c>
      <c r="I14" s="109"/>
      <c r="J14" s="105">
        <v>12726.81</v>
      </c>
    </row>
    <row r="15" spans="1:10" s="102" customFormat="1" x14ac:dyDescent="0.25">
      <c r="A15" s="357" t="s">
        <v>356</v>
      </c>
      <c r="B15" s="358"/>
      <c r="C15" s="358"/>
      <c r="D15" s="358"/>
      <c r="E15" s="359"/>
      <c r="F15" s="100">
        <v>783458.86</v>
      </c>
      <c r="G15" s="101">
        <v>12</v>
      </c>
      <c r="H15" s="360">
        <v>279002.02</v>
      </c>
      <c r="I15" s="361"/>
      <c r="J15" s="100">
        <v>504456.84</v>
      </c>
    </row>
    <row r="16" spans="1:10" s="116" customFormat="1" ht="66" x14ac:dyDescent="0.25">
      <c r="A16" s="110">
        <v>4</v>
      </c>
      <c r="B16" s="111" t="s">
        <v>357</v>
      </c>
      <c r="C16" s="111"/>
      <c r="D16" s="111" t="s">
        <v>358</v>
      </c>
      <c r="E16" s="111"/>
      <c r="F16" s="112">
        <v>58882</v>
      </c>
      <c r="G16" s="113">
        <v>1</v>
      </c>
      <c r="H16" s="114"/>
      <c r="I16" s="115"/>
      <c r="J16" s="112">
        <v>58882</v>
      </c>
    </row>
    <row r="17" spans="1:10" s="116" customFormat="1" ht="46.5" customHeight="1" x14ac:dyDescent="0.25">
      <c r="A17" s="110">
        <v>5</v>
      </c>
      <c r="B17" s="111" t="s">
        <v>359</v>
      </c>
      <c r="C17" s="111"/>
      <c r="D17" s="111" t="s">
        <v>358</v>
      </c>
      <c r="E17" s="111"/>
      <c r="F17" s="112">
        <v>220045</v>
      </c>
      <c r="G17" s="113">
        <v>1</v>
      </c>
      <c r="H17" s="114"/>
      <c r="I17" s="115"/>
      <c r="J17" s="112">
        <v>220045</v>
      </c>
    </row>
    <row r="18" spans="1:10" s="123" customFormat="1" ht="57.75" customHeight="1" x14ac:dyDescent="0.25">
      <c r="A18" s="117">
        <v>6</v>
      </c>
      <c r="B18" s="118" t="s">
        <v>360</v>
      </c>
      <c r="C18" s="118"/>
      <c r="D18" s="118" t="s">
        <v>361</v>
      </c>
      <c r="E18" s="118"/>
      <c r="F18" s="119">
        <v>82814.289999999994</v>
      </c>
      <c r="G18" s="120">
        <v>1</v>
      </c>
      <c r="H18" s="121"/>
      <c r="I18" s="122"/>
      <c r="J18" s="119">
        <v>82814.289999999994</v>
      </c>
    </row>
    <row r="19" spans="1:10" s="116" customFormat="1" ht="39" customHeight="1" x14ac:dyDescent="0.25">
      <c r="A19" s="110">
        <v>7</v>
      </c>
      <c r="B19" s="111" t="s">
        <v>362</v>
      </c>
      <c r="C19" s="111"/>
      <c r="D19" s="111" t="s">
        <v>358</v>
      </c>
      <c r="E19" s="111"/>
      <c r="F19" s="112">
        <v>11796.18</v>
      </c>
      <c r="G19" s="113">
        <v>1</v>
      </c>
      <c r="H19" s="114"/>
      <c r="I19" s="115"/>
      <c r="J19" s="112">
        <v>11796.18</v>
      </c>
    </row>
    <row r="20" spans="1:10" s="116" customFormat="1" ht="39" customHeight="1" x14ac:dyDescent="0.25">
      <c r="A20" s="110">
        <v>8</v>
      </c>
      <c r="B20" s="111" t="s">
        <v>363</v>
      </c>
      <c r="C20" s="111"/>
      <c r="D20" s="111" t="s">
        <v>358</v>
      </c>
      <c r="E20" s="111"/>
      <c r="F20" s="112">
        <v>11602.8</v>
      </c>
      <c r="G20" s="113">
        <v>1</v>
      </c>
      <c r="H20" s="114"/>
      <c r="I20" s="115"/>
      <c r="J20" s="112">
        <v>11602.8</v>
      </c>
    </row>
    <row r="21" spans="1:10" s="116" customFormat="1" ht="39" customHeight="1" x14ac:dyDescent="0.25">
      <c r="A21" s="110">
        <v>9</v>
      </c>
      <c r="B21" s="111" t="s">
        <v>364</v>
      </c>
      <c r="C21" s="111"/>
      <c r="D21" s="111" t="s">
        <v>358</v>
      </c>
      <c r="E21" s="111"/>
      <c r="F21" s="112">
        <v>12569.69</v>
      </c>
      <c r="G21" s="113">
        <v>1</v>
      </c>
      <c r="H21" s="114"/>
      <c r="I21" s="115"/>
      <c r="J21" s="112">
        <v>12569.69</v>
      </c>
    </row>
    <row r="22" spans="1:10" s="116" customFormat="1" ht="39" customHeight="1" x14ac:dyDescent="0.25">
      <c r="A22" s="110">
        <v>10</v>
      </c>
      <c r="B22" s="111" t="s">
        <v>365</v>
      </c>
      <c r="C22" s="111"/>
      <c r="D22" s="111" t="s">
        <v>358</v>
      </c>
      <c r="E22" s="111"/>
      <c r="F22" s="112">
        <v>13923.35</v>
      </c>
      <c r="G22" s="113">
        <v>1</v>
      </c>
      <c r="H22" s="114"/>
      <c r="I22" s="115"/>
      <c r="J22" s="112">
        <v>13923.35</v>
      </c>
    </row>
    <row r="23" spans="1:10" s="130" customFormat="1" ht="39" customHeight="1" x14ac:dyDescent="0.25">
      <c r="A23" s="124">
        <v>11</v>
      </c>
      <c r="B23" s="125" t="s">
        <v>366</v>
      </c>
      <c r="C23" s="125"/>
      <c r="D23" s="125" t="s">
        <v>367</v>
      </c>
      <c r="E23" s="125"/>
      <c r="F23" s="126">
        <v>51244.95</v>
      </c>
      <c r="G23" s="127">
        <v>1</v>
      </c>
      <c r="H23" s="128"/>
      <c r="I23" s="129"/>
      <c r="J23" s="126">
        <v>51244.95</v>
      </c>
    </row>
    <row r="24" spans="1:10" ht="39" customHeight="1" x14ac:dyDescent="0.25">
      <c r="A24" s="103">
        <v>12</v>
      </c>
      <c r="B24" s="104" t="s">
        <v>368</v>
      </c>
      <c r="C24" s="104"/>
      <c r="D24" s="104" t="s">
        <v>369</v>
      </c>
      <c r="E24" s="104" t="s">
        <v>369</v>
      </c>
      <c r="F24" s="105">
        <v>16490</v>
      </c>
      <c r="G24" s="106">
        <v>1</v>
      </c>
      <c r="H24" s="374">
        <v>16490</v>
      </c>
      <c r="I24" s="375"/>
      <c r="J24" s="107"/>
    </row>
    <row r="25" spans="1:10" ht="39" customHeight="1" x14ac:dyDescent="0.25">
      <c r="A25" s="103">
        <v>13</v>
      </c>
      <c r="B25" s="104" t="s">
        <v>370</v>
      </c>
      <c r="C25" s="104"/>
      <c r="D25" s="104" t="s">
        <v>250</v>
      </c>
      <c r="E25" s="104" t="s">
        <v>250</v>
      </c>
      <c r="F25" s="105">
        <v>75290.600000000006</v>
      </c>
      <c r="G25" s="106">
        <v>1</v>
      </c>
      <c r="H25" s="374">
        <v>75290.600000000006</v>
      </c>
      <c r="I25" s="375"/>
      <c r="J25" s="107"/>
    </row>
    <row r="26" spans="1:10" ht="39" customHeight="1" x14ac:dyDescent="0.25">
      <c r="A26" s="103">
        <v>14</v>
      </c>
      <c r="B26" s="104" t="s">
        <v>371</v>
      </c>
      <c r="C26" s="104"/>
      <c r="D26" s="104" t="s">
        <v>252</v>
      </c>
      <c r="E26" s="104" t="s">
        <v>252</v>
      </c>
      <c r="F26" s="105">
        <v>49800</v>
      </c>
      <c r="G26" s="106">
        <v>1</v>
      </c>
      <c r="H26" s="374">
        <v>33793.019999999997</v>
      </c>
      <c r="I26" s="375"/>
      <c r="J26" s="105">
        <v>16006.98</v>
      </c>
    </row>
    <row r="27" spans="1:10" ht="39" customHeight="1" x14ac:dyDescent="0.25">
      <c r="A27" s="103">
        <v>15</v>
      </c>
      <c r="B27" s="104" t="s">
        <v>372</v>
      </c>
      <c r="C27" s="104"/>
      <c r="D27" s="104" t="s">
        <v>251</v>
      </c>
      <c r="E27" s="104" t="s">
        <v>251</v>
      </c>
      <c r="F27" s="105">
        <v>179000</v>
      </c>
      <c r="G27" s="106">
        <v>1</v>
      </c>
      <c r="H27" s="374">
        <v>153428.4</v>
      </c>
      <c r="I27" s="375"/>
      <c r="J27" s="105">
        <v>25571.599999999999</v>
      </c>
    </row>
    <row r="28" spans="1:10" x14ac:dyDescent="0.25">
      <c r="A28" s="376" t="s">
        <v>373</v>
      </c>
      <c r="B28" s="377"/>
      <c r="C28" s="377"/>
      <c r="D28" s="377"/>
      <c r="E28" s="378"/>
      <c r="F28" s="131">
        <v>4861496.84</v>
      </c>
      <c r="G28" s="132">
        <v>6</v>
      </c>
      <c r="H28" s="133"/>
      <c r="I28" s="134"/>
      <c r="J28" s="131">
        <v>4861496.84</v>
      </c>
    </row>
    <row r="29" spans="1:10" ht="39.6" x14ac:dyDescent="0.25">
      <c r="A29" s="103">
        <v>16</v>
      </c>
      <c r="B29" s="104" t="s">
        <v>374</v>
      </c>
      <c r="C29" s="104" t="s">
        <v>375</v>
      </c>
      <c r="D29" s="104" t="s">
        <v>376</v>
      </c>
      <c r="E29" s="104" t="s">
        <v>376</v>
      </c>
      <c r="F29" s="105">
        <v>1179285.6599999999</v>
      </c>
      <c r="G29" s="106">
        <v>1</v>
      </c>
      <c r="H29" s="135"/>
      <c r="I29" s="136"/>
      <c r="J29" s="105">
        <v>1179285.6599999999</v>
      </c>
    </row>
    <row r="30" spans="1:10" s="116" customFormat="1" ht="39.6" x14ac:dyDescent="0.25">
      <c r="A30" s="110">
        <v>17</v>
      </c>
      <c r="B30" s="111" t="s">
        <v>377</v>
      </c>
      <c r="C30" s="111" t="s">
        <v>378</v>
      </c>
      <c r="D30" s="111" t="s">
        <v>348</v>
      </c>
      <c r="E30" s="111" t="s">
        <v>379</v>
      </c>
      <c r="F30" s="112">
        <v>36890.559999999998</v>
      </c>
      <c r="G30" s="113">
        <v>1</v>
      </c>
      <c r="H30" s="114"/>
      <c r="I30" s="115"/>
      <c r="J30" s="112">
        <v>36890.559999999998</v>
      </c>
    </row>
    <row r="31" spans="1:10" s="116" customFormat="1" ht="39.6" x14ac:dyDescent="0.25">
      <c r="A31" s="110">
        <v>18</v>
      </c>
      <c r="B31" s="111" t="s">
        <v>380</v>
      </c>
      <c r="C31" s="111" t="s">
        <v>381</v>
      </c>
      <c r="D31" s="111" t="s">
        <v>348</v>
      </c>
      <c r="E31" s="111" t="s">
        <v>382</v>
      </c>
      <c r="F31" s="112">
        <v>262551.86</v>
      </c>
      <c r="G31" s="113">
        <v>1</v>
      </c>
      <c r="H31" s="114"/>
      <c r="I31" s="115"/>
      <c r="J31" s="112">
        <v>262551.86</v>
      </c>
    </row>
    <row r="32" spans="1:10" ht="30.75" customHeight="1" x14ac:dyDescent="0.25">
      <c r="A32" s="103">
        <v>19</v>
      </c>
      <c r="B32" s="104" t="s">
        <v>383</v>
      </c>
      <c r="C32" s="104" t="s">
        <v>384</v>
      </c>
      <c r="D32" s="104" t="s">
        <v>262</v>
      </c>
      <c r="E32" s="104" t="s">
        <v>385</v>
      </c>
      <c r="F32" s="105">
        <v>3359681.36</v>
      </c>
      <c r="G32" s="106">
        <v>1</v>
      </c>
      <c r="H32" s="135"/>
      <c r="I32" s="136"/>
      <c r="J32" s="105">
        <v>3359681.36</v>
      </c>
    </row>
    <row r="33" spans="1:10" ht="33.75" customHeight="1" x14ac:dyDescent="0.25">
      <c r="A33" s="103">
        <v>20</v>
      </c>
      <c r="B33" s="104" t="s">
        <v>386</v>
      </c>
      <c r="C33" s="104" t="s">
        <v>328</v>
      </c>
      <c r="D33" s="104" t="s">
        <v>334</v>
      </c>
      <c r="E33" s="104" t="s">
        <v>387</v>
      </c>
      <c r="F33" s="105">
        <v>9849.84</v>
      </c>
      <c r="G33" s="106">
        <v>1</v>
      </c>
      <c r="H33" s="135"/>
      <c r="I33" s="136"/>
      <c r="J33" s="105">
        <v>9849.84</v>
      </c>
    </row>
    <row r="34" spans="1:10" s="116" customFormat="1" ht="26.25" customHeight="1" x14ac:dyDescent="0.25">
      <c r="A34" s="110">
        <v>21</v>
      </c>
      <c r="B34" s="111" t="s">
        <v>388</v>
      </c>
      <c r="C34" s="111" t="s">
        <v>389</v>
      </c>
      <c r="D34" s="111" t="s">
        <v>390</v>
      </c>
      <c r="E34" s="111" t="s">
        <v>391</v>
      </c>
      <c r="F34" s="112">
        <v>13237.56</v>
      </c>
      <c r="G34" s="113">
        <v>1</v>
      </c>
      <c r="H34" s="114"/>
      <c r="I34" s="115"/>
      <c r="J34" s="112">
        <v>13237.56</v>
      </c>
    </row>
    <row r="35" spans="1:10" x14ac:dyDescent="0.25">
      <c r="A35" s="379" t="s">
        <v>392</v>
      </c>
      <c r="B35" s="380"/>
      <c r="C35" s="380"/>
      <c r="D35" s="380"/>
      <c r="E35" s="381"/>
      <c r="F35" s="94">
        <v>5805998.6699999999</v>
      </c>
      <c r="G35" s="95">
        <v>21</v>
      </c>
      <c r="H35" s="382">
        <v>427318.18</v>
      </c>
      <c r="I35" s="383"/>
      <c r="J35" s="94">
        <v>5378680.4900000002</v>
      </c>
    </row>
    <row r="36" spans="1:10" x14ac:dyDescent="0.25">
      <c r="A36" s="97"/>
      <c r="B36" s="97"/>
      <c r="C36" s="97"/>
      <c r="D36" s="97"/>
      <c r="E36" s="97"/>
      <c r="F36" s="97"/>
      <c r="G36" s="97"/>
      <c r="H36" s="97"/>
      <c r="I36" s="97"/>
      <c r="J36" s="97"/>
    </row>
    <row r="37" spans="1:10" x14ac:dyDescent="0.25">
      <c r="A37" s="97"/>
      <c r="B37" s="97"/>
      <c r="C37" s="97"/>
      <c r="D37" s="97"/>
      <c r="E37" s="97"/>
      <c r="F37" s="138">
        <f>F28+F11</f>
        <v>5022539.8099999996</v>
      </c>
      <c r="G37" s="138">
        <f t="shared" ref="G37:J37" si="0">G28+G11</f>
        <v>9</v>
      </c>
      <c r="H37" s="138">
        <f t="shared" si="0"/>
        <v>148316.16</v>
      </c>
      <c r="I37" s="138">
        <f t="shared" si="0"/>
        <v>0</v>
      </c>
      <c r="J37" s="138">
        <f t="shared" si="0"/>
        <v>4874223.6499999994</v>
      </c>
    </row>
    <row r="38" spans="1:10" x14ac:dyDescent="0.25">
      <c r="A38" s="97"/>
      <c r="B38" s="97"/>
      <c r="C38" s="97"/>
      <c r="D38" s="97"/>
      <c r="E38" s="97"/>
      <c r="F38" s="97"/>
      <c r="G38" s="97"/>
      <c r="H38" s="97"/>
      <c r="I38" s="97"/>
      <c r="J38" s="97"/>
    </row>
    <row r="39" spans="1:10" x14ac:dyDescent="0.25">
      <c r="A39" s="97"/>
      <c r="B39" s="97"/>
      <c r="C39" s="97"/>
      <c r="D39" s="97"/>
      <c r="E39" s="97"/>
      <c r="F39" s="97"/>
      <c r="G39" s="97"/>
      <c r="H39" s="97"/>
      <c r="I39" s="97"/>
      <c r="J39" s="97"/>
    </row>
    <row r="40" spans="1:10" x14ac:dyDescent="0.25">
      <c r="A40" s="97"/>
      <c r="B40" s="97"/>
      <c r="C40" s="97"/>
      <c r="D40" s="97"/>
      <c r="E40" s="97"/>
      <c r="F40" s="97"/>
      <c r="G40" s="97"/>
      <c r="H40" s="97"/>
      <c r="I40" s="97"/>
      <c r="J40" s="97"/>
    </row>
    <row r="41" spans="1:10" x14ac:dyDescent="0.25">
      <c r="A41" s="97"/>
      <c r="B41" s="97"/>
      <c r="C41" s="97"/>
      <c r="D41" s="97"/>
      <c r="E41" s="97"/>
      <c r="F41" s="97"/>
      <c r="G41" s="97"/>
      <c r="H41" s="97"/>
      <c r="I41" s="97"/>
      <c r="J41" s="97"/>
    </row>
    <row r="42" spans="1:10" s="116" customFormat="1" ht="66" x14ac:dyDescent="0.25">
      <c r="A42" s="110">
        <v>4</v>
      </c>
      <c r="B42" s="111" t="s">
        <v>357</v>
      </c>
      <c r="C42" s="111"/>
      <c r="D42" s="137">
        <v>44510</v>
      </c>
      <c r="E42" s="111"/>
      <c r="F42" s="112">
        <v>58882</v>
      </c>
      <c r="G42" s="113">
        <v>1</v>
      </c>
      <c r="H42" s="114"/>
      <c r="I42" s="115"/>
      <c r="J42" s="112">
        <v>58882</v>
      </c>
    </row>
    <row r="43" spans="1:10" s="116" customFormat="1" ht="46.5" customHeight="1" x14ac:dyDescent="0.25">
      <c r="A43" s="110">
        <v>5</v>
      </c>
      <c r="B43" s="111" t="s">
        <v>359</v>
      </c>
      <c r="C43" s="111"/>
      <c r="D43" s="111" t="s">
        <v>358</v>
      </c>
      <c r="E43" s="111"/>
      <c r="F43" s="112">
        <v>220045</v>
      </c>
      <c r="G43" s="113">
        <v>1</v>
      </c>
      <c r="H43" s="114"/>
      <c r="I43" s="115"/>
      <c r="J43" s="112">
        <v>220045</v>
      </c>
    </row>
    <row r="44" spans="1:10" s="116" customFormat="1" ht="39" customHeight="1" x14ac:dyDescent="0.25">
      <c r="A44" s="110">
        <v>6</v>
      </c>
      <c r="B44" s="111" t="s">
        <v>362</v>
      </c>
      <c r="C44" s="111"/>
      <c r="D44" s="111" t="s">
        <v>358</v>
      </c>
      <c r="E44" s="111"/>
      <c r="F44" s="112">
        <v>11796.18</v>
      </c>
      <c r="G44" s="113">
        <v>1</v>
      </c>
      <c r="H44" s="114"/>
      <c r="I44" s="115"/>
      <c r="J44" s="112">
        <v>11796.18</v>
      </c>
    </row>
    <row r="45" spans="1:10" s="116" customFormat="1" ht="39" customHeight="1" x14ac:dyDescent="0.25">
      <c r="A45" s="110">
        <v>7</v>
      </c>
      <c r="B45" s="111" t="s">
        <v>363</v>
      </c>
      <c r="C45" s="111"/>
      <c r="D45" s="111" t="s">
        <v>358</v>
      </c>
      <c r="E45" s="111"/>
      <c r="F45" s="112">
        <v>11602.8</v>
      </c>
      <c r="G45" s="113">
        <v>1</v>
      </c>
      <c r="H45" s="114"/>
      <c r="I45" s="115"/>
      <c r="J45" s="112">
        <v>11602.8</v>
      </c>
    </row>
    <row r="46" spans="1:10" s="116" customFormat="1" ht="39" customHeight="1" x14ac:dyDescent="0.25">
      <c r="A46" s="110">
        <v>8</v>
      </c>
      <c r="B46" s="111" t="s">
        <v>364</v>
      </c>
      <c r="C46" s="111"/>
      <c r="D46" s="111" t="s">
        <v>358</v>
      </c>
      <c r="E46" s="111"/>
      <c r="F46" s="112">
        <v>12569.69</v>
      </c>
      <c r="G46" s="113">
        <v>1</v>
      </c>
      <c r="H46" s="114"/>
      <c r="I46" s="115"/>
      <c r="J46" s="112">
        <v>12569.69</v>
      </c>
    </row>
    <row r="47" spans="1:10" s="116" customFormat="1" ht="39" customHeight="1" x14ac:dyDescent="0.25">
      <c r="A47" s="110">
        <v>9</v>
      </c>
      <c r="B47" s="111" t="s">
        <v>365</v>
      </c>
      <c r="C47" s="111"/>
      <c r="D47" s="111" t="s">
        <v>358</v>
      </c>
      <c r="E47" s="111"/>
      <c r="F47" s="112">
        <v>13923.35</v>
      </c>
      <c r="G47" s="113">
        <v>1</v>
      </c>
      <c r="H47" s="114"/>
      <c r="I47" s="115"/>
      <c r="J47" s="112">
        <v>13923.35</v>
      </c>
    </row>
    <row r="48" spans="1:10" s="123" customFormat="1" ht="57.75" customHeight="1" x14ac:dyDescent="0.25">
      <c r="A48" s="110">
        <v>10</v>
      </c>
      <c r="B48" s="118" t="s">
        <v>360</v>
      </c>
      <c r="C48" s="118"/>
      <c r="D48" s="118" t="s">
        <v>361</v>
      </c>
      <c r="E48" s="118"/>
      <c r="F48" s="119">
        <v>82814.289999999994</v>
      </c>
      <c r="G48" s="120">
        <v>1</v>
      </c>
      <c r="H48" s="121"/>
      <c r="I48" s="122"/>
      <c r="J48" s="119">
        <v>82814.289999999994</v>
      </c>
    </row>
    <row r="49" spans="1:10" s="130" customFormat="1" ht="39" customHeight="1" x14ac:dyDescent="0.25">
      <c r="A49" s="110">
        <v>11</v>
      </c>
      <c r="B49" s="125" t="s">
        <v>366</v>
      </c>
      <c r="C49" s="125"/>
      <c r="D49" s="125" t="s">
        <v>367</v>
      </c>
      <c r="E49" s="125"/>
      <c r="F49" s="126">
        <v>51244.95</v>
      </c>
      <c r="G49" s="127">
        <v>1</v>
      </c>
      <c r="H49" s="128"/>
      <c r="I49" s="129"/>
      <c r="J49" s="126">
        <v>51244.95</v>
      </c>
    </row>
  </sheetData>
  <mergeCells count="17">
    <mergeCell ref="H27:I27"/>
    <mergeCell ref="A28:E28"/>
    <mergeCell ref="A35:E35"/>
    <mergeCell ref="H35:I35"/>
    <mergeCell ref="H25:I25"/>
    <mergeCell ref="H24:I24"/>
    <mergeCell ref="H26:I26"/>
    <mergeCell ref="H12:I12"/>
    <mergeCell ref="H13:I13"/>
    <mergeCell ref="A15:E15"/>
    <mergeCell ref="H15:I15"/>
    <mergeCell ref="A10:E10"/>
    <mergeCell ref="H10:I10"/>
    <mergeCell ref="A11:E11"/>
    <mergeCell ref="H11:I11"/>
    <mergeCell ref="J6:J9"/>
    <mergeCell ref="A6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Реестр Казны</vt:lpstr>
      <vt:lpstr>Реестр новый</vt:lpstr>
      <vt:lpstr>Из паруса</vt:lpstr>
      <vt:lpstr>Сведения из реестра</vt:lpstr>
      <vt:lpstr>01.01.2023</vt:lpstr>
      <vt:lpstr>Лист2</vt:lpstr>
      <vt:lpstr>'01.01.2023'!Область_печати</vt:lpstr>
      <vt:lpstr>'Реестр Казны'!Область_печати</vt:lpstr>
      <vt:lpstr>'Реестр новый'!Область_печати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2024-06-07T03:12:14Z</dcterms:modified>
</cp:coreProperties>
</file>